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43515" windowHeight="25260" activeTab="0"/>
  </bookViews>
  <sheets>
    <sheet name="Sheet1" sheetId="1" r:id="rId1"/>
    <sheet name="Sheet2" sheetId="2" r:id="rId2"/>
    <sheet name="Sheet3" sheetId="3" r:id="rId3"/>
  </sheets>
  <definedNames>
    <definedName name="_xlnm.Print_Area" localSheetId="0">'Sheet1'!$A$1:$D$185</definedName>
    <definedName name="_xlnm.Print_Titles" localSheetId="0">'Sheet1'!$A:$D</definedName>
  </definedNames>
  <calcPr fullCalcOnLoad="1"/>
</workbook>
</file>

<file path=xl/sharedStrings.xml><?xml version="1.0" encoding="utf-8"?>
<sst xmlns="http://schemas.openxmlformats.org/spreadsheetml/2006/main" count="296" uniqueCount="177">
  <si>
    <t>For</t>
  </si>
  <si>
    <t>L</t>
  </si>
  <si>
    <t>Portola Pkwy</t>
  </si>
  <si>
    <t>R</t>
  </si>
  <si>
    <t>William Hunt  714-309-2192  949-586-1522</t>
  </si>
  <si>
    <t>Turn @ mile</t>
  </si>
  <si>
    <t>Pacific Coast Hwy (PCH) head north</t>
  </si>
  <si>
    <t>continue north on SART</t>
  </si>
  <si>
    <t>Across wood plank bridge</t>
  </si>
  <si>
    <t>sharp U turn on trail a Honda Center</t>
  </si>
  <si>
    <t>U</t>
  </si>
  <si>
    <t>Head east across bridge at Katella Ave using isolated bike path</t>
  </si>
  <si>
    <t>continue on SART</t>
  </si>
  <si>
    <t>continue Green River Rd</t>
  </si>
  <si>
    <t>continue north on SART / bathrooms and water right after left turn</t>
  </si>
  <si>
    <t>exit into rest area</t>
  </si>
  <si>
    <t>enter I-5 at other end of rest area</t>
  </si>
  <si>
    <t>exit Las Pulgas Rd</t>
  </si>
  <si>
    <t>Las Pulgas Rd</t>
  </si>
  <si>
    <t>Parking Area / Old PCH / Bike Path on left side of gate</t>
  </si>
  <si>
    <t>Jog left through tunnel, then stay right after tunnel (may be muddy in winter)</t>
  </si>
  <si>
    <t>Old Pacific Hwy, enter San Onofre State Beach</t>
  </si>
  <si>
    <t>BikePath, break in center guard rail is aligned with opening in fence</t>
  </si>
  <si>
    <t>El Camino Real</t>
  </si>
  <si>
    <t>Bake Pkwy</t>
  </si>
  <si>
    <t>Rue De Fortuna</t>
  </si>
  <si>
    <t>Cabriole / forced R Torino Dr</t>
  </si>
  <si>
    <t>Espalier Dr</t>
  </si>
  <si>
    <t>I-5 entrance ramp / YES bicycles allowed on the I-5 here, watch out for retreads on the shoulder</t>
  </si>
  <si>
    <t>Santa Ana River Trail (SART) on south side of bridge, use sidewalk, opening on left side of chain link fence, choose underpasses when given choice, there are no street crossings entire SART</t>
  </si>
  <si>
    <t>Curve left up steep short climb, curve slight right at top, you are now on the sidewalk for E La Palma Ave</t>
  </si>
  <si>
    <t>E La Palma Ave (head with traffic on same side of street as sidewalk)</t>
  </si>
  <si>
    <t>re-enter SART about 0.1 miles pass traffic light that enters shopping plaza on right (E La Palma parallels SART to Gypsum Canyon Rd)</t>
  </si>
  <si>
    <t>Beach Rd (left) / Palisades Dr (right)</t>
  </si>
  <si>
    <t>Sidewalk / BikePath, immediate past bridge, head straight toward ocean, hug left side all the way to beach</t>
  </si>
  <si>
    <t>Park Lantern Rd, go across bridge</t>
  </si>
  <si>
    <t>contine same direction thourgh parking lots  (bathrooms at far end of Doheny State Beach lot)</t>
  </si>
  <si>
    <r>
      <t xml:space="preserve">Cristianitos Rd, </t>
    </r>
    <r>
      <rPr>
        <sz val="10"/>
        <color indexed="17"/>
        <rFont val="Arial"/>
        <family val="2"/>
      </rPr>
      <t>OPTIONAL San Clemente bike route turn left and follow green "bike route" signs</t>
    </r>
  </si>
  <si>
    <r>
      <t xml:space="preserve">El Camino Real, </t>
    </r>
    <r>
      <rPr>
        <sz val="10"/>
        <color indexed="17"/>
        <rFont val="Arial"/>
        <family val="2"/>
      </rPr>
      <t>OPTIONAL bike route rejoins at Avenida Pico</t>
    </r>
  </si>
  <si>
    <t>OPTIONAL parrallel bike path on left side of El Camino Rd, cross over at Camino Capistrano</t>
  </si>
  <si>
    <t>Foothill Ranch / SART / Hemet / Oceanside</t>
  </si>
  <si>
    <t>Riverside Ave</t>
  </si>
  <si>
    <t>veer left then right (south) across bridge (orange pipe railing) at Gypsum Canyon Rd on isolated bike path</t>
  </si>
  <si>
    <t>Palisades Dr</t>
  </si>
  <si>
    <t>Serfas Club Dr</t>
  </si>
  <si>
    <t>name change to Auto Center Dr</t>
  </si>
  <si>
    <t>N Smith Ave</t>
  </si>
  <si>
    <t>forced right Corydon St</t>
  </si>
  <si>
    <t>name change Corydon Ave at River Rd</t>
  </si>
  <si>
    <t>name change to Norco Dr</t>
  </si>
  <si>
    <t>Detroit St</t>
  </si>
  <si>
    <t>Valley View Ave</t>
  </si>
  <si>
    <t>River Dr</t>
  </si>
  <si>
    <t>Pedley Ave</t>
  </si>
  <si>
    <t>Eighth St</t>
  </si>
  <si>
    <t>North Dr / Arlington Ave</t>
  </si>
  <si>
    <t>Hidden Valley Wildlife Area, go around circle median and just past gate, gain the SART bike path on right</t>
  </si>
  <si>
    <t>continue SART</t>
  </si>
  <si>
    <t>continue SART (right leads to Tyler)</t>
  </si>
  <si>
    <t>Pass through gate next to Van Buren Blvd and circle right under Van Buren</t>
  </si>
  <si>
    <t>just before yellow gate at the end of Tequite Ave, turn left to continue on SART, use underpasses on left</t>
  </si>
  <si>
    <t>go straight as the crow flies, right turn off of SART</t>
  </si>
  <si>
    <t>S Waterman Ave</t>
  </si>
  <si>
    <t>Barton Rd</t>
  </si>
  <si>
    <t>Easter Market on Left</t>
  </si>
  <si>
    <t>Moreno Beach Dr</t>
  </si>
  <si>
    <t>Via Del Lago, climb steep hill</t>
  </si>
  <si>
    <t xml:space="preserve">Enter Lake Perris State Recreation </t>
  </si>
  <si>
    <t>Ramona Expressway</t>
  </si>
  <si>
    <t>Valero Gas Station, one block south Lakeview Ave</t>
  </si>
  <si>
    <t>continue Ramona Expressway</t>
  </si>
  <si>
    <t>Esplanade Ave</t>
  </si>
  <si>
    <t>S Sanderson Ave</t>
  </si>
  <si>
    <t>continue S Sanderson Ave</t>
  </si>
  <si>
    <t>Domenigoni Pkwy</t>
  </si>
  <si>
    <t>S State St</t>
  </si>
  <si>
    <t>curve left becomes Cactus Valley Rd</t>
  </si>
  <si>
    <t>Sage Rd (county road R3) climb!</t>
  </si>
  <si>
    <t>continue Sage Rd</t>
  </si>
  <si>
    <t>Redlands Blvd, climb!</t>
  </si>
  <si>
    <t>Glen Oaks Rd</t>
  </si>
  <si>
    <t>Rancho California Rd</t>
  </si>
  <si>
    <t>Butterfiled Stage Rd</t>
  </si>
  <si>
    <t>Jedediah Smith Rd</t>
  </si>
  <si>
    <t>into parking area behind strip center after crossing Temecula Pkwy 79</t>
  </si>
  <si>
    <t>Control #8 any establishment on right: Valero, Starbucks, Del Taco, In-N-Out; on left: Golden Bowl Pho, Francesca's Italian Kitchen</t>
  </si>
  <si>
    <t>following parking area West to Valero Station, go to corner of Pechanga Pkwy and Temecula Pkwy</t>
  </si>
  <si>
    <t>cross Pechanga Pkwy as a pedestrian (opposite traffic flow on Temecula), use crosswalk signal</t>
  </si>
  <si>
    <t>South on Pechange Pkwy Co Hwy 16</t>
  </si>
  <si>
    <t>Rainbow Canyon Rd / Rainbow Valley</t>
  </si>
  <si>
    <t>bear left to stay on Rainbow Valley</t>
  </si>
  <si>
    <t>8th Street</t>
  </si>
  <si>
    <t>curve right Rice Canyon Rd</t>
  </si>
  <si>
    <t>Control #9 information control at San Gabriel Way (summit of climb)</t>
  </si>
  <si>
    <t>Couser Canyon Rd, enjoy the climb!</t>
  </si>
  <si>
    <t>continue Couser Canyon Rd</t>
  </si>
  <si>
    <t>Lilac Rd</t>
  </si>
  <si>
    <t>W Lilac Rd</t>
  </si>
  <si>
    <t>Circle R Dr</t>
  </si>
  <si>
    <t>N Old Highway 395</t>
  </si>
  <si>
    <t>All Season Market &amp; Deli on left</t>
  </si>
  <si>
    <t>conintue N Old Hwy 395</t>
  </si>
  <si>
    <t>Camino Del Rey</t>
  </si>
  <si>
    <t>Mission Rd / Highway 76</t>
  </si>
  <si>
    <r>
      <t xml:space="preserve">Highway 76 </t>
    </r>
    <r>
      <rPr>
        <sz val="10"/>
        <color indexed="10"/>
        <rFont val="Arial"/>
        <family val="2"/>
      </rPr>
      <t>BE CAREFUL fast traffic</t>
    </r>
  </si>
  <si>
    <t>Many food establishments next 4 miles in San Clemente</t>
  </si>
  <si>
    <t>Lake Forrest (at Tee)</t>
  </si>
  <si>
    <t>Laguna Cyn Rd / Highway 133</t>
  </si>
  <si>
    <t>Cliff Dr</t>
  </si>
  <si>
    <t>countinue Cliff Dr</t>
  </si>
  <si>
    <t>Merge onto Pacific Coast Hwy (PCH)</t>
  </si>
  <si>
    <t>Margerite Ave</t>
  </si>
  <si>
    <t>Bayside Dr</t>
  </si>
  <si>
    <t>Alt Control #3 Bayside Chevron</t>
  </si>
  <si>
    <t>Alhambra St</t>
  </si>
  <si>
    <t>forced right Alhambra St</t>
  </si>
  <si>
    <t>SART goes down sharply, crosses creek, climbs steeply</t>
  </si>
  <si>
    <t>Hospitality Ln</t>
  </si>
  <si>
    <t>Harriman Pl</t>
  </si>
  <si>
    <t>S Tippecanoe Ave</t>
  </si>
  <si>
    <t>Relands Blvd</t>
  </si>
  <si>
    <t>Mountain View Ave</t>
  </si>
  <si>
    <t xml:space="preserve">Mission Rd </t>
  </si>
  <si>
    <t>California St</t>
  </si>
  <si>
    <t>San Timoteo Cyn Rd</t>
  </si>
  <si>
    <t>forced left curve San Timoteo Cyn Rd</t>
  </si>
  <si>
    <t>Many food establishments at Florida Ave &amp; Sanderson Ave; next services in Temecula (32 miles)</t>
  </si>
  <si>
    <t>Highway 79 / Temecula Pkwy</t>
  </si>
  <si>
    <t>bear left onto Old River Rd</t>
  </si>
  <si>
    <t>N Santa Fe Ave</t>
  </si>
  <si>
    <t>At sharp bend left go straight onto San Luis Rey bike path</t>
  </si>
  <si>
    <t>Tyler St, bend left Andrew Jackson St</t>
  </si>
  <si>
    <t>San Luis Rey River Trail, totally hidden from view with all the trees!</t>
  </si>
  <si>
    <t>N Coast Hwy</t>
  </si>
  <si>
    <t>Vandegrift Blvd under I-5</t>
  </si>
  <si>
    <r>
      <t xml:space="preserve">Immediately after bridge circle around on path underneath bridge to continue SART, </t>
    </r>
    <r>
      <rPr>
        <sz val="10"/>
        <color indexed="10"/>
        <rFont val="Arial"/>
        <family val="2"/>
      </rPr>
      <t>watch for mud/sand in dips</t>
    </r>
  </si>
  <si>
    <r>
      <t xml:space="preserve">W Rincon St, </t>
    </r>
    <r>
      <rPr>
        <sz val="10"/>
        <color indexed="17"/>
        <rFont val="Arial"/>
        <family val="2"/>
      </rPr>
      <t>may be closed take detour Right on Rincon St, Left on Auburndale St, Left on River Rd, Right on Corydon St/Ave</t>
    </r>
  </si>
  <si>
    <r>
      <t xml:space="preserve">Upper Santa Ana River Trail (SART), stay right at trail junctions, </t>
    </r>
    <r>
      <rPr>
        <sz val="10"/>
        <color indexed="10"/>
        <rFont val="Arial"/>
        <family val="2"/>
      </rPr>
      <t>mud/sand patches at dip and bottom of downhills</t>
    </r>
  </si>
  <si>
    <r>
      <t xml:space="preserve">E Benton Rd, </t>
    </r>
    <r>
      <rPr>
        <sz val="10"/>
        <color indexed="10"/>
        <rFont val="Arial"/>
        <family val="2"/>
      </rPr>
      <t>don't miss this turn!</t>
    </r>
  </si>
  <si>
    <t>Control #7 information control at Sage Rd and Sycamore Springs / Red Mountain Rd (climb summit), answer question on Brevet Card</t>
  </si>
  <si>
    <r>
      <t xml:space="preserve">Warren Rd, </t>
    </r>
    <r>
      <rPr>
        <sz val="10"/>
        <color indexed="10"/>
        <rFont val="Arial"/>
        <family val="2"/>
      </rPr>
      <t>road pavement bad 1 mile</t>
    </r>
  </si>
  <si>
    <t>Before going under the I-5, bear left onto dirt past end of K wall, onto gravel, and onto shoulder of Highway 76 / San Luis Rey Mission Expy at traffic light for I-5 North Entrance</t>
  </si>
  <si>
    <r>
      <t xml:space="preserve">continue Highway 76 under I-5, </t>
    </r>
    <r>
      <rPr>
        <sz val="10"/>
        <color indexed="10"/>
        <rFont val="Arial"/>
        <family val="2"/>
      </rPr>
      <t>BE CAREFUL traffic exiting I-5 on right</t>
    </r>
  </si>
  <si>
    <t>Across wood plank steel bridge</t>
  </si>
  <si>
    <t>Bike Path after RR tracks at beach, it's not obvious, looks like a sidewalk</t>
  </si>
  <si>
    <t>Park Lantern Rd (not labeled as such)</t>
  </si>
  <si>
    <t>Control #2 Information Control at second Stop Sign on Cliff Dr, answer question on Brevet Card</t>
  </si>
  <si>
    <t>RL jog onto Green River Rd</t>
  </si>
  <si>
    <t>Food/Water Green River Shell, 4721 Green River Road Corona, CA 92880, or Taco Bell, Carls Jr, Jack in the Box</t>
  </si>
  <si>
    <t>Food/Water  Del Taco, Mc Donalds, In-N-Out, Lucky Greek, IHOP</t>
  </si>
  <si>
    <t>Alternate Control #4 Pick up Sticks, El Polo Loco, In-N-Out Burgers</t>
  </si>
  <si>
    <t>Alertnate Control #4 Del Taco, KFC, Baker's, and others</t>
  </si>
  <si>
    <t>Name change to John F Kennedy Dr</t>
  </si>
  <si>
    <t>Alta Calle (gate blocks Via Del Lago)</t>
  </si>
  <si>
    <t>Control #5 information control at stop light, answer question on Brevet Card</t>
  </si>
  <si>
    <t>past Devonshire Ave (Sanderson becomes divided)  IHOP, 76, Coco, 7-Eleven, Jack in the Box, Antonios Pizza, Taco Bell</t>
  </si>
  <si>
    <t>Bike Path, continue under RR tracks and I-5 freeway</t>
  </si>
  <si>
    <t>path end, continue on Paseo Tirador</t>
  </si>
  <si>
    <t>Calle Arroyo</t>
  </si>
  <si>
    <t>Rancho Viejo Rd</t>
  </si>
  <si>
    <t>Name change to Marguerite Pkwy</t>
  </si>
  <si>
    <t>Santa Margarita Pkwy</t>
  </si>
  <si>
    <t>Name change to Portola Pkwy</t>
  </si>
  <si>
    <t xml:space="preserve">Start #1, Ralphs 26751 Portola Pkwy Foothill Ranch, CA 92610, open 05:30 </t>
  </si>
  <si>
    <t>Control #3 C'est Si Bon Bakery, 149 Riverside Ave #B, Newport Beach, CA or any establishment, get receipt    open 06:41 close 08:10</t>
  </si>
  <si>
    <t>Control #6, Subway 235 North Sanderson Avenue Hemet, CA 92545 or Any Establishment          open 11:42 close 19:30</t>
  </si>
  <si>
    <t>Control #8 any establishment, Starbucks 30571 Highway 79 S, Temecula, CA 92592                    open 13:19 close 22:58</t>
  </si>
  <si>
    <t>Control #10 Chevron, Mobil, Denny's Del Taco, Oceanside, CA 92054, or any establishment           open 15:29 close Sun 03:34</t>
  </si>
  <si>
    <t>Finish, Willie's Home, 21 Espalier Dr, Foothill Ranch 92610                   open 17:38 Sun 08:30</t>
  </si>
  <si>
    <r>
      <t xml:space="preserve">circle left 180, San Juan Creek Bike Path heading directly away from ocean at bathroom building,      </t>
    </r>
    <r>
      <rPr>
        <sz val="10"/>
        <color indexed="10"/>
        <rFont val="Arial"/>
        <family val="2"/>
      </rPr>
      <t>CAUTION possible s</t>
    </r>
    <r>
      <rPr>
        <sz val="10"/>
        <color indexed="10"/>
        <rFont val="Arial"/>
        <family val="2"/>
      </rPr>
      <t xml:space="preserve">and or flooding </t>
    </r>
  </si>
  <si>
    <t>Control #4 Gas station on right 296 E Hospitality Ln, San Bernardino, CA 92408, open 09:46 close 15:10</t>
  </si>
  <si>
    <t>Hamner Ave</t>
  </si>
  <si>
    <t>California Ave</t>
  </si>
  <si>
    <t>as road curves right, bear left at triangle intersection of Cam Rainbow, 8th, and Rainbow Valley</t>
  </si>
  <si>
    <t>Railroad St</t>
  </si>
  <si>
    <t>Orange County IE 2017 400K</t>
  </si>
  <si>
    <t>name change to Mesa Rd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</si>
</sst>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4">
    <font>
      <sz val="10"/>
      <name val="Arial"/>
      <family val="0"/>
    </font>
    <font>
      <b/>
      <sz val="18"/>
      <name val="Arial"/>
      <family val="2"/>
    </font>
    <font>
      <sz val="8"/>
      <name val="Arial"/>
      <family val="0"/>
    </font>
    <font>
      <b/>
      <sz val="10"/>
      <name val="Arial"/>
      <family val="2"/>
    </font>
    <font>
      <b/>
      <sz val="12"/>
      <name val="Arial"/>
      <family val="2"/>
    </font>
    <font>
      <sz val="12"/>
      <name val="Arial"/>
      <family val="2"/>
    </font>
    <font>
      <b/>
      <sz val="16"/>
      <name val="Arial"/>
      <family val="2"/>
    </font>
    <font>
      <sz val="10"/>
      <color indexed="10"/>
      <name val="Arial"/>
      <family val="2"/>
    </font>
    <font>
      <sz val="10"/>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168" fontId="0" fillId="0" borderId="0" xfId="0" applyNumberFormat="1" applyAlignment="1">
      <alignment/>
    </xf>
    <xf numFmtId="0" fontId="0" fillId="0" borderId="0" xfId="0" applyAlignment="1">
      <alignment vertical="distributed"/>
    </xf>
    <xf numFmtId="0" fontId="3" fillId="0" borderId="0" xfId="0" applyFont="1" applyAlignment="1">
      <alignment vertical="distributed"/>
    </xf>
    <xf numFmtId="0" fontId="3" fillId="0" borderId="0" xfId="0" applyFont="1" applyAlignment="1">
      <alignment/>
    </xf>
    <xf numFmtId="0" fontId="5" fillId="0" borderId="0" xfId="0" applyFont="1" applyAlignment="1">
      <alignment/>
    </xf>
    <xf numFmtId="0" fontId="3" fillId="0" borderId="0" xfId="0" applyFont="1" applyAlignment="1">
      <alignment vertical="distributed" wrapText="1"/>
    </xf>
    <xf numFmtId="0" fontId="6" fillId="0" borderId="0" xfId="0" applyFont="1" applyAlignment="1">
      <alignment/>
    </xf>
    <xf numFmtId="0" fontId="4" fillId="0" borderId="0" xfId="0" applyFont="1" applyAlignment="1">
      <alignment/>
    </xf>
    <xf numFmtId="0" fontId="0" fillId="0" borderId="0" xfId="0" applyBorder="1" applyAlignment="1">
      <alignment vertical="top"/>
    </xf>
    <xf numFmtId="0" fontId="0" fillId="0" borderId="0" xfId="0" applyBorder="1" applyAlignment="1">
      <alignment vertical="distributed"/>
    </xf>
    <xf numFmtId="168" fontId="0" fillId="0" borderId="0" xfId="0" applyNumberFormat="1" applyBorder="1" applyAlignment="1">
      <alignment vertical="top"/>
    </xf>
    <xf numFmtId="0" fontId="3" fillId="0" borderId="0" xfId="0" applyFont="1" applyBorder="1" applyAlignment="1">
      <alignment vertical="distributed"/>
    </xf>
    <xf numFmtId="0" fontId="3" fillId="0" borderId="0" xfId="0" applyFont="1" applyBorder="1" applyAlignment="1">
      <alignment vertical="distributed" wrapText="1"/>
    </xf>
    <xf numFmtId="0" fontId="0" fillId="0" borderId="0" xfId="0" applyFont="1" applyBorder="1" applyAlignment="1">
      <alignment vertical="top"/>
    </xf>
    <xf numFmtId="0" fontId="0" fillId="0" borderId="0" xfId="0" applyFont="1" applyBorder="1" applyAlignment="1">
      <alignment vertical="distributed"/>
    </xf>
    <xf numFmtId="168" fontId="0" fillId="0" borderId="0" xfId="0" applyNumberFormat="1" applyFont="1" applyBorder="1" applyAlignment="1">
      <alignment vertical="top"/>
    </xf>
    <xf numFmtId="0" fontId="0" fillId="0" borderId="0" xfId="0" applyFont="1" applyFill="1" applyBorder="1" applyAlignment="1">
      <alignment vertical="distributed"/>
    </xf>
    <xf numFmtId="0" fontId="0" fillId="0" borderId="0" xfId="0" applyFont="1" applyAlignment="1">
      <alignment/>
    </xf>
    <xf numFmtId="168" fontId="0" fillId="0" borderId="0" xfId="0" applyNumberFormat="1" applyFill="1" applyBorder="1" applyAlignment="1">
      <alignment vertical="top"/>
    </xf>
    <xf numFmtId="0" fontId="0" fillId="0" borderId="0" xfId="0" applyFill="1" applyBorder="1" applyAlignment="1">
      <alignment vertical="distributed"/>
    </xf>
    <xf numFmtId="0" fontId="3" fillId="0" borderId="0" xfId="0" applyFont="1" applyFill="1" applyBorder="1" applyAlignment="1">
      <alignment vertical="distributed" wrapText="1"/>
    </xf>
    <xf numFmtId="0" fontId="0" fillId="0" borderId="0" xfId="0" applyFill="1" applyBorder="1" applyAlignment="1">
      <alignment vertical="top"/>
    </xf>
    <xf numFmtId="0" fontId="0" fillId="0" borderId="0" xfId="0" applyFont="1" applyFill="1" applyBorder="1" applyAlignment="1">
      <alignment vertical="top"/>
    </xf>
    <xf numFmtId="0" fontId="43" fillId="0" borderId="0" xfId="0" applyFont="1" applyBorder="1" applyAlignment="1">
      <alignment vertical="distributed"/>
    </xf>
    <xf numFmtId="0" fontId="3" fillId="0" borderId="0" xfId="0" applyFont="1" applyFill="1" applyBorder="1" applyAlignment="1">
      <alignment vertical="distributed"/>
    </xf>
    <xf numFmtId="0" fontId="0" fillId="0" borderId="0" xfId="0" applyFont="1" applyFill="1" applyBorder="1" applyAlignment="1">
      <alignment vertical="distributed" wrapText="1"/>
    </xf>
    <xf numFmtId="0" fontId="0" fillId="0" borderId="0" xfId="0" applyFont="1" applyFill="1" applyBorder="1" applyAlignment="1">
      <alignment vertical="top"/>
    </xf>
    <xf numFmtId="168" fontId="0" fillId="0" borderId="0" xfId="0" applyNumberFormat="1" applyFont="1" applyFill="1" applyBorder="1" applyAlignment="1">
      <alignment vertical="top"/>
    </xf>
    <xf numFmtId="0" fontId="0" fillId="0" borderId="0" xfId="0" applyFont="1" applyAlignment="1">
      <alignment vertical="top"/>
    </xf>
    <xf numFmtId="0" fontId="0"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185"/>
  <sheetViews>
    <sheetView tabSelected="1" view="pageBreakPreview" zoomScaleSheetLayoutView="100" zoomScalePageLayoutView="75" workbookViewId="0" topLeftCell="A1">
      <selection activeCell="C185" sqref="C185"/>
    </sheetView>
  </sheetViews>
  <sheetFormatPr defaultColWidth="9.140625" defaultRowHeight="12.75"/>
  <cols>
    <col min="1" max="1" width="2.57421875" style="0" customWidth="1"/>
    <col min="2" max="2" width="5.7109375" style="0" customWidth="1"/>
    <col min="3" max="3" width="32.421875" style="0" customWidth="1"/>
    <col min="4" max="4" width="4.7109375" style="0" customWidth="1"/>
    <col min="5" max="5" width="3.00390625" style="0" customWidth="1"/>
    <col min="6" max="6" width="3.140625" style="0" customWidth="1"/>
    <col min="7" max="7" width="5.421875" style="0" customWidth="1"/>
    <col min="8" max="8" width="5.8515625" style="0" customWidth="1"/>
    <col min="11" max="11" width="7.8515625" style="0" customWidth="1"/>
    <col min="12" max="12" width="18.421875" style="0" customWidth="1"/>
  </cols>
  <sheetData>
    <row r="1" spans="1:3" ht="24" customHeight="1">
      <c r="A1" s="8" t="s">
        <v>175</v>
      </c>
      <c r="B1" s="1"/>
      <c r="C1" s="1"/>
    </row>
    <row r="2" spans="1:3" ht="18.75" customHeight="1">
      <c r="A2" s="9" t="s">
        <v>40</v>
      </c>
      <c r="B2" s="1"/>
      <c r="C2" s="1"/>
    </row>
    <row r="3" spans="1:3" ht="18" customHeight="1">
      <c r="A3" s="6" t="s">
        <v>4</v>
      </c>
      <c r="B3" s="6"/>
      <c r="C3" s="1"/>
    </row>
    <row r="4" spans="1:4" ht="12.75">
      <c r="A4" t="s">
        <v>5</v>
      </c>
      <c r="D4" t="s">
        <v>0</v>
      </c>
    </row>
    <row r="5" spans="1:8" ht="39" customHeight="1">
      <c r="A5" s="10"/>
      <c r="B5" s="10"/>
      <c r="C5" s="14" t="s">
        <v>163</v>
      </c>
      <c r="D5" s="10"/>
      <c r="G5" s="2"/>
      <c r="H5" s="7"/>
    </row>
    <row r="6" spans="1:5" ht="12.75">
      <c r="A6" s="10" t="s">
        <v>1</v>
      </c>
      <c r="B6" s="10">
        <v>0</v>
      </c>
      <c r="C6" s="11" t="s">
        <v>2</v>
      </c>
      <c r="D6" s="12">
        <v>0.3</v>
      </c>
      <c r="E6" s="2"/>
    </row>
    <row r="7" spans="1:8" ht="12.75">
      <c r="A7" s="10" t="s">
        <v>3</v>
      </c>
      <c r="B7" s="12">
        <f aca="true" t="shared" si="0" ref="B7:B33">B6+D6</f>
        <v>0.3</v>
      </c>
      <c r="C7" s="11" t="s">
        <v>24</v>
      </c>
      <c r="D7" s="12">
        <v>6.2</v>
      </c>
      <c r="E7" s="2"/>
      <c r="F7" s="2"/>
      <c r="G7" s="2"/>
      <c r="H7" s="3"/>
    </row>
    <row r="8" spans="1:8" ht="12.75">
      <c r="A8" s="10" t="s">
        <v>3</v>
      </c>
      <c r="B8" s="12">
        <f t="shared" si="0"/>
        <v>6.5</v>
      </c>
      <c r="C8" s="11" t="s">
        <v>106</v>
      </c>
      <c r="D8" s="12">
        <v>0.9</v>
      </c>
      <c r="E8" s="2"/>
      <c r="F8" s="2"/>
      <c r="G8" s="2"/>
      <c r="H8" s="3"/>
    </row>
    <row r="9" spans="1:8" ht="12.75">
      <c r="A9" s="10" t="s">
        <v>1</v>
      </c>
      <c r="B9" s="12">
        <f t="shared" si="0"/>
        <v>7.4</v>
      </c>
      <c r="C9" s="11" t="s">
        <v>107</v>
      </c>
      <c r="D9" s="12">
        <v>7.2</v>
      </c>
      <c r="E9" s="2"/>
      <c r="F9" s="2"/>
      <c r="G9" s="2"/>
      <c r="H9" s="3"/>
    </row>
    <row r="10" spans="1:8" ht="12.75" customHeight="1">
      <c r="A10" s="10" t="s">
        <v>3</v>
      </c>
      <c r="B10" s="12">
        <f t="shared" si="0"/>
        <v>14.600000000000001</v>
      </c>
      <c r="C10" s="11" t="s">
        <v>108</v>
      </c>
      <c r="D10" s="12">
        <v>0.2</v>
      </c>
      <c r="E10" s="2"/>
      <c r="F10" s="2"/>
      <c r="G10" s="2"/>
      <c r="H10" s="3"/>
    </row>
    <row r="11" spans="1:8" ht="38.25" customHeight="1">
      <c r="A11" s="10"/>
      <c r="B11" s="12">
        <f t="shared" si="0"/>
        <v>14.8</v>
      </c>
      <c r="C11" s="13" t="s">
        <v>146</v>
      </c>
      <c r="D11" s="12"/>
      <c r="E11" s="2"/>
      <c r="F11" s="2"/>
      <c r="G11" s="2"/>
      <c r="H11" s="3"/>
    </row>
    <row r="12" spans="1:8" ht="12.75">
      <c r="A12" s="10"/>
      <c r="B12" s="12">
        <f t="shared" si="0"/>
        <v>14.8</v>
      </c>
      <c r="C12" s="11" t="s">
        <v>109</v>
      </c>
      <c r="D12" s="12">
        <v>0.2</v>
      </c>
      <c r="E12" s="2"/>
      <c r="F12" s="2"/>
      <c r="G12" s="2"/>
      <c r="H12" s="3"/>
    </row>
    <row r="13" spans="1:8" ht="12.75">
      <c r="A13" s="10"/>
      <c r="B13" s="12">
        <f t="shared" si="0"/>
        <v>15</v>
      </c>
      <c r="C13" s="11" t="s">
        <v>110</v>
      </c>
      <c r="D13" s="12">
        <v>6.1</v>
      </c>
      <c r="E13" s="2"/>
      <c r="F13" s="2"/>
      <c r="G13" s="2"/>
      <c r="H13" s="3"/>
    </row>
    <row r="14" spans="1:8" ht="12.75">
      <c r="A14" s="10" t="s">
        <v>1</v>
      </c>
      <c r="B14" s="12">
        <f t="shared" si="0"/>
        <v>21.1</v>
      </c>
      <c r="C14" s="11" t="s">
        <v>111</v>
      </c>
      <c r="D14" s="12">
        <v>0</v>
      </c>
      <c r="E14" s="2"/>
      <c r="F14" s="2"/>
      <c r="G14" s="2"/>
      <c r="H14" s="3"/>
    </row>
    <row r="15" spans="1:8" ht="12.75">
      <c r="A15" s="10" t="s">
        <v>3</v>
      </c>
      <c r="B15" s="12">
        <f t="shared" si="0"/>
        <v>21.1</v>
      </c>
      <c r="C15" s="11" t="s">
        <v>112</v>
      </c>
      <c r="D15" s="12">
        <v>2.4</v>
      </c>
      <c r="E15" s="2"/>
      <c r="F15" s="2"/>
      <c r="G15" s="2"/>
      <c r="H15" s="3"/>
    </row>
    <row r="16" spans="1:8" ht="12.75">
      <c r="A16" s="10"/>
      <c r="B16" s="12">
        <f t="shared" si="0"/>
        <v>23.5</v>
      </c>
      <c r="C16" s="13" t="s">
        <v>113</v>
      </c>
      <c r="D16" s="12"/>
      <c r="E16" s="2"/>
      <c r="F16" s="2"/>
      <c r="G16" s="2"/>
      <c r="H16" s="3"/>
    </row>
    <row r="17" spans="1:8" ht="12.75">
      <c r="A17" s="10" t="s">
        <v>1</v>
      </c>
      <c r="B17" s="12">
        <f t="shared" si="0"/>
        <v>23.5</v>
      </c>
      <c r="C17" s="11" t="s">
        <v>6</v>
      </c>
      <c r="D17" s="12">
        <v>1.5</v>
      </c>
      <c r="E17" s="2"/>
      <c r="F17" s="2"/>
      <c r="G17" s="2"/>
      <c r="H17" s="3"/>
    </row>
    <row r="18" spans="1:8" ht="12.75" customHeight="1">
      <c r="A18" s="23" t="s">
        <v>3</v>
      </c>
      <c r="B18" s="12">
        <f t="shared" si="0"/>
        <v>25</v>
      </c>
      <c r="C18" s="21" t="s">
        <v>41</v>
      </c>
      <c r="D18" s="20">
        <v>0</v>
      </c>
      <c r="E18" s="2"/>
      <c r="F18" s="2"/>
      <c r="G18" s="2"/>
      <c r="H18" s="3"/>
    </row>
    <row r="19" spans="1:8" ht="51" customHeight="1">
      <c r="A19" s="10"/>
      <c r="B19" s="12">
        <f t="shared" si="0"/>
        <v>25</v>
      </c>
      <c r="C19" s="14" t="s">
        <v>164</v>
      </c>
      <c r="D19" s="12"/>
      <c r="E19" s="2"/>
      <c r="F19" s="2"/>
      <c r="G19" s="2"/>
      <c r="H19" s="4"/>
    </row>
    <row r="20" spans="1:8" ht="38.25" customHeight="1">
      <c r="A20" s="10"/>
      <c r="B20" s="12"/>
      <c r="C20" s="14"/>
      <c r="D20" s="12"/>
      <c r="E20" s="2"/>
      <c r="F20" s="2"/>
      <c r="G20" s="2"/>
      <c r="H20" s="4"/>
    </row>
    <row r="21" spans="1:8" ht="12.75">
      <c r="A21" s="10" t="s">
        <v>10</v>
      </c>
      <c r="B21" s="12">
        <f>B19+D19</f>
        <v>25</v>
      </c>
      <c r="C21" s="11" t="s">
        <v>41</v>
      </c>
      <c r="D21" s="12">
        <v>0</v>
      </c>
      <c r="E21" s="2"/>
      <c r="F21" s="2"/>
      <c r="G21" s="2"/>
      <c r="H21" s="3"/>
    </row>
    <row r="22" spans="1:8" ht="12.75">
      <c r="A22" s="10" t="s">
        <v>3</v>
      </c>
      <c r="B22" s="12">
        <f t="shared" si="0"/>
        <v>25</v>
      </c>
      <c r="C22" s="11" t="s">
        <v>6</v>
      </c>
      <c r="D22" s="12">
        <v>2</v>
      </c>
      <c r="E22" s="2"/>
      <c r="F22" s="2"/>
      <c r="G22" s="2"/>
      <c r="H22" s="3"/>
    </row>
    <row r="23" spans="1:8" ht="63.75" customHeight="1">
      <c r="A23" s="10" t="s">
        <v>3</v>
      </c>
      <c r="B23" s="12">
        <f>B22+D22</f>
        <v>27</v>
      </c>
      <c r="C23" s="11" t="s">
        <v>29</v>
      </c>
      <c r="D23" s="12">
        <v>2.5</v>
      </c>
      <c r="E23" s="2"/>
      <c r="F23" s="2"/>
      <c r="G23" s="2"/>
      <c r="H23" s="3"/>
    </row>
    <row r="24" spans="1:8" ht="12.75" customHeight="1">
      <c r="A24" s="10" t="s">
        <v>1</v>
      </c>
      <c r="B24" s="12">
        <f t="shared" si="0"/>
        <v>29.5</v>
      </c>
      <c r="C24" s="11" t="s">
        <v>8</v>
      </c>
      <c r="D24" s="12">
        <v>0</v>
      </c>
      <c r="E24" s="2"/>
      <c r="F24" s="2"/>
      <c r="G24" s="2"/>
      <c r="H24" s="3"/>
    </row>
    <row r="25" spans="1:8" ht="12.75" customHeight="1">
      <c r="A25" s="10" t="s">
        <v>3</v>
      </c>
      <c r="B25" s="12">
        <f t="shared" si="0"/>
        <v>29.5</v>
      </c>
      <c r="C25" s="11" t="s">
        <v>7</v>
      </c>
      <c r="D25" s="12">
        <v>7.2</v>
      </c>
      <c r="E25" s="2"/>
      <c r="F25" s="2"/>
      <c r="G25" s="2"/>
      <c r="H25" s="3"/>
    </row>
    <row r="26" spans="1:8" ht="12.75" customHeight="1">
      <c r="A26" s="10" t="s">
        <v>1</v>
      </c>
      <c r="B26" s="12">
        <f t="shared" si="0"/>
        <v>36.7</v>
      </c>
      <c r="C26" s="11" t="s">
        <v>8</v>
      </c>
      <c r="D26" s="12">
        <v>0</v>
      </c>
      <c r="E26" s="2"/>
      <c r="F26" s="2"/>
      <c r="G26" s="2"/>
      <c r="H26" s="3"/>
    </row>
    <row r="27" spans="1:8" ht="12.75" customHeight="1">
      <c r="A27" s="10" t="s">
        <v>3</v>
      </c>
      <c r="B27" s="12">
        <f t="shared" si="0"/>
        <v>36.7</v>
      </c>
      <c r="C27" s="11" t="s">
        <v>7</v>
      </c>
      <c r="D27" s="12">
        <v>3.6</v>
      </c>
      <c r="E27" s="2"/>
      <c r="F27" s="2"/>
      <c r="G27" s="2"/>
      <c r="H27" s="3"/>
    </row>
    <row r="28" spans="1:8" ht="12.75">
      <c r="A28" s="15" t="s">
        <v>10</v>
      </c>
      <c r="B28" s="12">
        <f t="shared" si="0"/>
        <v>40.300000000000004</v>
      </c>
      <c r="C28" s="16" t="s">
        <v>9</v>
      </c>
      <c r="D28" s="12">
        <v>0.1</v>
      </c>
      <c r="E28" s="2"/>
      <c r="F28" s="2"/>
      <c r="G28" s="2"/>
      <c r="H28" s="3"/>
    </row>
    <row r="29" spans="1:8" ht="26.25" customHeight="1">
      <c r="A29" s="15" t="s">
        <v>1</v>
      </c>
      <c r="B29" s="12">
        <f t="shared" si="0"/>
        <v>40.400000000000006</v>
      </c>
      <c r="C29" s="16" t="s">
        <v>11</v>
      </c>
      <c r="D29" s="12">
        <v>0.2</v>
      </c>
      <c r="E29" s="2"/>
      <c r="F29" s="2"/>
      <c r="G29" s="2"/>
      <c r="H29" s="3"/>
    </row>
    <row r="30" spans="1:8" ht="25.5" customHeight="1">
      <c r="A30" s="15" t="s">
        <v>1</v>
      </c>
      <c r="B30" s="12">
        <f t="shared" si="0"/>
        <v>40.60000000000001</v>
      </c>
      <c r="C30" s="16" t="s">
        <v>14</v>
      </c>
      <c r="D30" s="12">
        <v>6.8</v>
      </c>
      <c r="E30" s="2"/>
      <c r="F30" s="2"/>
      <c r="G30" s="2"/>
      <c r="H30" s="3"/>
    </row>
    <row r="31" spans="1:8" ht="12.75">
      <c r="A31" s="15" t="s">
        <v>1</v>
      </c>
      <c r="B31" s="12">
        <f t="shared" si="0"/>
        <v>47.400000000000006</v>
      </c>
      <c r="C31" s="11" t="s">
        <v>8</v>
      </c>
      <c r="D31" s="12">
        <v>0.1</v>
      </c>
      <c r="E31" s="2"/>
      <c r="F31" s="2"/>
      <c r="G31" s="2"/>
      <c r="H31" s="3"/>
    </row>
    <row r="32" spans="1:8" ht="12.75" customHeight="1">
      <c r="A32" s="10" t="s">
        <v>3</v>
      </c>
      <c r="B32" s="12">
        <f t="shared" si="0"/>
        <v>47.50000000000001</v>
      </c>
      <c r="C32" s="16" t="s">
        <v>12</v>
      </c>
      <c r="D32" s="12">
        <v>2.6</v>
      </c>
      <c r="E32" s="2"/>
      <c r="F32" s="2"/>
      <c r="G32" s="2"/>
      <c r="H32" s="3"/>
    </row>
    <row r="33" spans="1:8" ht="38.25">
      <c r="A33" s="15" t="s">
        <v>1</v>
      </c>
      <c r="B33" s="12">
        <f t="shared" si="0"/>
        <v>50.10000000000001</v>
      </c>
      <c r="C33" s="16" t="s">
        <v>30</v>
      </c>
      <c r="D33" s="12">
        <v>0.1</v>
      </c>
      <c r="E33" s="2"/>
      <c r="F33" s="2"/>
      <c r="G33" s="2"/>
      <c r="H33" s="3"/>
    </row>
    <row r="34" spans="1:8" ht="25.5">
      <c r="A34" s="10"/>
      <c r="B34" s="12">
        <f aca="true" t="shared" si="1" ref="B34:B167">B33+D33</f>
        <v>50.20000000000001</v>
      </c>
      <c r="C34" s="16" t="s">
        <v>31</v>
      </c>
      <c r="D34" s="12">
        <v>0.4</v>
      </c>
      <c r="E34" s="2"/>
      <c r="F34" s="2"/>
      <c r="G34" s="2"/>
      <c r="H34" s="3"/>
    </row>
    <row r="35" spans="1:8" ht="51" customHeight="1">
      <c r="A35" s="10" t="s">
        <v>3</v>
      </c>
      <c r="B35" s="12">
        <f t="shared" si="1"/>
        <v>50.60000000000001</v>
      </c>
      <c r="C35" s="16" t="s">
        <v>32</v>
      </c>
      <c r="D35" s="12">
        <v>2.2</v>
      </c>
      <c r="E35" s="2"/>
      <c r="F35" s="2"/>
      <c r="G35" s="2"/>
      <c r="H35" s="3"/>
    </row>
    <row r="36" spans="1:8" ht="38.25" customHeight="1">
      <c r="A36" s="10" t="s">
        <v>3</v>
      </c>
      <c r="B36" s="12">
        <f t="shared" si="1"/>
        <v>52.80000000000001</v>
      </c>
      <c r="C36" s="16" t="s">
        <v>42</v>
      </c>
      <c r="D36" s="12">
        <v>0.4</v>
      </c>
      <c r="E36" s="2"/>
      <c r="F36" s="2"/>
      <c r="G36" s="2"/>
      <c r="H36" s="3"/>
    </row>
    <row r="37" spans="1:8" ht="38.25" customHeight="1">
      <c r="A37" s="10" t="s">
        <v>3</v>
      </c>
      <c r="B37" s="12">
        <f t="shared" si="1"/>
        <v>53.20000000000001</v>
      </c>
      <c r="C37" s="16" t="s">
        <v>135</v>
      </c>
      <c r="D37" s="12">
        <v>2.8</v>
      </c>
      <c r="E37" s="2"/>
      <c r="F37" s="2"/>
      <c r="G37" s="2"/>
      <c r="H37" s="3"/>
    </row>
    <row r="38" spans="1:8" ht="12.75" customHeight="1">
      <c r="A38" s="10"/>
      <c r="B38" s="12">
        <f t="shared" si="1"/>
        <v>56.00000000000001</v>
      </c>
      <c r="C38" s="16" t="s">
        <v>147</v>
      </c>
      <c r="D38" s="12">
        <v>0.8</v>
      </c>
      <c r="E38" s="2"/>
      <c r="F38" s="2"/>
      <c r="G38" s="2"/>
      <c r="H38" s="4"/>
    </row>
    <row r="39" spans="1:8" ht="51.75" customHeight="1">
      <c r="A39" s="10"/>
      <c r="B39" s="12">
        <f t="shared" si="1"/>
        <v>56.800000000000004</v>
      </c>
      <c r="C39" s="14" t="s">
        <v>148</v>
      </c>
      <c r="D39" s="12"/>
      <c r="E39" s="2"/>
      <c r="F39" s="2"/>
      <c r="G39" s="2"/>
      <c r="H39" s="3"/>
    </row>
    <row r="40" spans="1:8" ht="12.75">
      <c r="A40" s="10"/>
      <c r="B40" s="12">
        <f t="shared" si="1"/>
        <v>56.800000000000004</v>
      </c>
      <c r="C40" s="16" t="s">
        <v>13</v>
      </c>
      <c r="D40" s="12">
        <v>1.2</v>
      </c>
      <c r="E40" s="2"/>
      <c r="F40" s="2"/>
      <c r="G40" s="2"/>
      <c r="H40" s="3"/>
    </row>
    <row r="41" spans="1:8" ht="12.75">
      <c r="A41" s="10" t="s">
        <v>1</v>
      </c>
      <c r="B41" s="12">
        <f t="shared" si="1"/>
        <v>58.00000000000001</v>
      </c>
      <c r="C41" s="16" t="s">
        <v>43</v>
      </c>
      <c r="D41" s="12">
        <v>1.6</v>
      </c>
      <c r="E41" s="2"/>
      <c r="F41" s="2"/>
      <c r="G41" s="2"/>
      <c r="H41" s="3"/>
    </row>
    <row r="42" spans="1:8" ht="12.75">
      <c r="A42" s="10" t="s">
        <v>1</v>
      </c>
      <c r="B42" s="12">
        <f t="shared" si="1"/>
        <v>59.60000000000001</v>
      </c>
      <c r="C42" s="16" t="s">
        <v>44</v>
      </c>
      <c r="D42" s="12">
        <v>0.3</v>
      </c>
      <c r="E42" s="2"/>
      <c r="F42" s="2"/>
      <c r="G42" s="2"/>
      <c r="H42" s="3"/>
    </row>
    <row r="43" spans="1:8" ht="38.25">
      <c r="A43" s="15"/>
      <c r="B43" s="12">
        <f t="shared" si="1"/>
        <v>59.900000000000006</v>
      </c>
      <c r="C43" s="14" t="s">
        <v>149</v>
      </c>
      <c r="D43" s="12"/>
      <c r="E43" s="2"/>
      <c r="F43" s="2"/>
      <c r="G43" s="2"/>
      <c r="H43" s="3"/>
    </row>
    <row r="44" spans="1:8" ht="12.75" customHeight="1">
      <c r="A44" s="15"/>
      <c r="B44" s="12">
        <f t="shared" si="1"/>
        <v>59.900000000000006</v>
      </c>
      <c r="C44" s="16" t="s">
        <v>45</v>
      </c>
      <c r="D44" s="12">
        <v>0.6</v>
      </c>
      <c r="E44" s="2"/>
      <c r="F44" s="2"/>
      <c r="G44" s="2"/>
      <c r="H44" s="3"/>
    </row>
    <row r="45" spans="1:8" ht="12.75">
      <c r="A45" s="15" t="s">
        <v>3</v>
      </c>
      <c r="B45" s="12">
        <f t="shared" si="1"/>
        <v>60.50000000000001</v>
      </c>
      <c r="C45" s="16" t="s">
        <v>174</v>
      </c>
      <c r="D45" s="12">
        <v>1.6</v>
      </c>
      <c r="E45" s="2"/>
      <c r="F45" s="2"/>
      <c r="G45" s="2"/>
      <c r="H45" s="3"/>
    </row>
    <row r="46" spans="1:8" ht="12.75">
      <c r="A46" s="15" t="s">
        <v>1</v>
      </c>
      <c r="B46" s="12">
        <f t="shared" si="1"/>
        <v>62.10000000000001</v>
      </c>
      <c r="C46" s="16" t="s">
        <v>46</v>
      </c>
      <c r="D46" s="12">
        <v>0.4</v>
      </c>
      <c r="E46" s="2"/>
      <c r="F46" s="2"/>
      <c r="G46" s="2"/>
      <c r="H46" s="3"/>
    </row>
    <row r="47" spans="1:8" ht="51">
      <c r="A47" s="15" t="s">
        <v>1</v>
      </c>
      <c r="B47" s="12">
        <f t="shared" si="1"/>
        <v>62.50000000000001</v>
      </c>
      <c r="C47" s="16" t="s">
        <v>136</v>
      </c>
      <c r="D47" s="12">
        <v>0.8</v>
      </c>
      <c r="E47" s="2"/>
      <c r="F47" s="2"/>
      <c r="G47" s="2"/>
      <c r="H47" s="3"/>
    </row>
    <row r="48" spans="1:8" ht="84" customHeight="1">
      <c r="A48" s="15"/>
      <c r="B48" s="12"/>
      <c r="C48" s="16"/>
      <c r="D48" s="12"/>
      <c r="E48" s="2"/>
      <c r="F48" s="2"/>
      <c r="G48" s="2"/>
      <c r="H48" s="3"/>
    </row>
    <row r="49" spans="1:8" ht="12.75">
      <c r="A49" s="15" t="s">
        <v>3</v>
      </c>
      <c r="B49" s="12">
        <f>B47+D47</f>
        <v>63.300000000000004</v>
      </c>
      <c r="C49" s="16" t="s">
        <v>47</v>
      </c>
      <c r="D49" s="12">
        <v>1</v>
      </c>
      <c r="E49" s="2"/>
      <c r="F49" s="2"/>
      <c r="G49" s="2"/>
      <c r="H49" s="3"/>
    </row>
    <row r="50" spans="1:8" ht="12.75" customHeight="1">
      <c r="A50" s="15"/>
      <c r="B50" s="12">
        <f t="shared" si="1"/>
        <v>64.30000000000001</v>
      </c>
      <c r="C50" s="16" t="s">
        <v>48</v>
      </c>
      <c r="D50" s="12">
        <v>1.3</v>
      </c>
      <c r="E50" s="2"/>
      <c r="F50" s="2"/>
      <c r="G50" s="2"/>
      <c r="H50" s="3"/>
    </row>
    <row r="51" spans="1:8" ht="12.75">
      <c r="A51" s="15"/>
      <c r="B51" s="12">
        <f t="shared" si="1"/>
        <v>65.60000000000001</v>
      </c>
      <c r="C51" s="16" t="s">
        <v>49</v>
      </c>
      <c r="D51" s="12">
        <v>0.6</v>
      </c>
      <c r="E51" s="2"/>
      <c r="F51" s="2"/>
      <c r="G51" s="2"/>
      <c r="H51" s="3"/>
    </row>
    <row r="52" spans="1:8" ht="12.75">
      <c r="A52" s="15" t="s">
        <v>1</v>
      </c>
      <c r="B52" s="12">
        <f t="shared" si="1"/>
        <v>66.2</v>
      </c>
      <c r="C52" s="16" t="s">
        <v>114</v>
      </c>
      <c r="D52" s="12">
        <v>0.1</v>
      </c>
      <c r="E52" s="2"/>
      <c r="F52" s="2"/>
      <c r="G52" s="2"/>
      <c r="H52" s="3"/>
    </row>
    <row r="53" spans="1:8" ht="12.75">
      <c r="A53" s="15"/>
      <c r="B53" s="12">
        <f t="shared" si="1"/>
        <v>66.3</v>
      </c>
      <c r="C53" s="16" t="s">
        <v>115</v>
      </c>
      <c r="D53" s="12">
        <v>0.8</v>
      </c>
      <c r="E53" s="2"/>
      <c r="F53" s="2"/>
      <c r="G53" s="2"/>
      <c r="H53" s="3"/>
    </row>
    <row r="54" spans="1:8" ht="12.75">
      <c r="A54" s="15" t="s">
        <v>1</v>
      </c>
      <c r="B54" s="12">
        <f>B53+D53</f>
        <v>67.1</v>
      </c>
      <c r="C54" s="16" t="s">
        <v>171</v>
      </c>
      <c r="D54" s="12">
        <v>0.2</v>
      </c>
      <c r="E54" s="2"/>
      <c r="F54" s="2"/>
      <c r="G54" s="2"/>
      <c r="H54" s="3"/>
    </row>
    <row r="55" spans="1:8" ht="12.75" customHeight="1">
      <c r="A55" s="15" t="s">
        <v>3</v>
      </c>
      <c r="B55" s="12">
        <f t="shared" si="1"/>
        <v>67.3</v>
      </c>
      <c r="C55" s="16" t="s">
        <v>50</v>
      </c>
      <c r="D55" s="12">
        <v>0.5</v>
      </c>
      <c r="E55" s="2"/>
      <c r="F55" s="2"/>
      <c r="G55" s="2"/>
      <c r="H55" s="3"/>
    </row>
    <row r="56" spans="1:8" ht="12.75">
      <c r="A56" s="15" t="s">
        <v>1</v>
      </c>
      <c r="B56" s="12">
        <f t="shared" si="1"/>
        <v>67.8</v>
      </c>
      <c r="C56" s="16" t="s">
        <v>51</v>
      </c>
      <c r="D56" s="12">
        <v>0.3</v>
      </c>
      <c r="E56" s="2"/>
      <c r="F56" s="2"/>
      <c r="G56" s="2"/>
      <c r="H56" s="3"/>
    </row>
    <row r="57" spans="1:8" ht="12.75">
      <c r="A57" s="15" t="s">
        <v>3</v>
      </c>
      <c r="B57" s="12">
        <f t="shared" si="1"/>
        <v>68.1</v>
      </c>
      <c r="C57" s="16" t="s">
        <v>52</v>
      </c>
      <c r="D57" s="17">
        <v>1.1</v>
      </c>
      <c r="E57" s="2"/>
      <c r="F57" s="2"/>
      <c r="G57" s="2"/>
      <c r="H57" s="3"/>
    </row>
    <row r="58" spans="1:8" ht="12.75" customHeight="1">
      <c r="A58" s="10" t="s">
        <v>3</v>
      </c>
      <c r="B58" s="12">
        <f t="shared" si="1"/>
        <v>69.19999999999999</v>
      </c>
      <c r="C58" s="18" t="s">
        <v>53</v>
      </c>
      <c r="D58" s="12">
        <v>0.1</v>
      </c>
      <c r="E58" s="2"/>
      <c r="F58" s="2"/>
      <c r="G58" s="2"/>
      <c r="H58" s="5"/>
    </row>
    <row r="59" spans="1:7" ht="12.75">
      <c r="A59" s="10" t="s">
        <v>1</v>
      </c>
      <c r="B59" s="12">
        <f>B58+D58</f>
        <v>69.29999999999998</v>
      </c>
      <c r="C59" s="16" t="s">
        <v>54</v>
      </c>
      <c r="D59" s="12">
        <v>0.2</v>
      </c>
      <c r="E59" s="2"/>
      <c r="F59" s="2"/>
      <c r="G59" s="2"/>
    </row>
    <row r="60" spans="1:7" ht="12.75" customHeight="1">
      <c r="A60" s="15" t="s">
        <v>1</v>
      </c>
      <c r="B60" s="12">
        <f t="shared" si="1"/>
        <v>69.49999999999999</v>
      </c>
      <c r="C60" s="16" t="s">
        <v>172</v>
      </c>
      <c r="D60" s="12">
        <v>0.2</v>
      </c>
      <c r="E60" s="2"/>
      <c r="F60" s="2"/>
      <c r="G60" s="2"/>
    </row>
    <row r="61" spans="1:7" ht="12.75" customHeight="1">
      <c r="A61" s="15" t="s">
        <v>3</v>
      </c>
      <c r="B61" s="12">
        <f t="shared" si="1"/>
        <v>69.69999999999999</v>
      </c>
      <c r="C61" s="16" t="s">
        <v>55</v>
      </c>
      <c r="D61" s="12">
        <v>0.8</v>
      </c>
      <c r="E61" s="2"/>
      <c r="F61" s="2"/>
      <c r="G61" s="2"/>
    </row>
    <row r="62" spans="1:7" ht="38.25" customHeight="1">
      <c r="A62" s="15" t="s">
        <v>1</v>
      </c>
      <c r="B62" s="12">
        <f t="shared" si="1"/>
        <v>70.49999999999999</v>
      </c>
      <c r="C62" s="16" t="s">
        <v>56</v>
      </c>
      <c r="D62" s="12">
        <v>0</v>
      </c>
      <c r="E62" s="2"/>
      <c r="F62" s="2"/>
      <c r="G62" s="2"/>
    </row>
    <row r="63" spans="1:7" ht="38.25" customHeight="1">
      <c r="A63" s="15"/>
      <c r="B63" s="12">
        <f t="shared" si="1"/>
        <v>70.49999999999999</v>
      </c>
      <c r="C63" s="16" t="s">
        <v>137</v>
      </c>
      <c r="D63" s="12">
        <v>1.1</v>
      </c>
      <c r="E63" s="2"/>
      <c r="F63" s="2"/>
      <c r="G63" s="2"/>
    </row>
    <row r="64" spans="1:7" ht="24.75" customHeight="1">
      <c r="A64" s="15"/>
      <c r="B64" s="12">
        <f t="shared" si="1"/>
        <v>71.59999999999998</v>
      </c>
      <c r="C64" s="16" t="s">
        <v>116</v>
      </c>
      <c r="D64" s="12">
        <v>0.1</v>
      </c>
      <c r="E64" s="2"/>
      <c r="F64" s="2"/>
      <c r="G64" s="2"/>
    </row>
    <row r="65" spans="1:7" ht="12.75" customHeight="1">
      <c r="A65" s="15"/>
      <c r="B65" s="12">
        <f t="shared" si="1"/>
        <v>71.69999999999997</v>
      </c>
      <c r="C65" s="18" t="s">
        <v>57</v>
      </c>
      <c r="D65" s="12">
        <v>1.4</v>
      </c>
      <c r="E65" s="2"/>
      <c r="F65" s="2"/>
      <c r="G65" s="2"/>
    </row>
    <row r="66" spans="1:8" ht="12.75">
      <c r="A66" s="10" t="s">
        <v>1</v>
      </c>
      <c r="B66" s="12">
        <f t="shared" si="1"/>
        <v>73.09999999999998</v>
      </c>
      <c r="C66" s="16" t="s">
        <v>58</v>
      </c>
      <c r="D66" s="10">
        <v>1.5</v>
      </c>
      <c r="H66" s="5"/>
    </row>
    <row r="67" spans="1:4" ht="25.5">
      <c r="A67" s="23"/>
      <c r="B67" s="12">
        <f t="shared" si="1"/>
        <v>74.59999999999998</v>
      </c>
      <c r="C67" s="18" t="s">
        <v>59</v>
      </c>
      <c r="D67" s="20">
        <v>0.3</v>
      </c>
    </row>
    <row r="68" spans="1:4" ht="12.75">
      <c r="A68" s="23"/>
      <c r="B68" s="12">
        <f t="shared" si="1"/>
        <v>74.89999999999998</v>
      </c>
      <c r="C68" s="18" t="s">
        <v>57</v>
      </c>
      <c r="D68" s="20">
        <v>4.6</v>
      </c>
    </row>
    <row r="69" spans="1:4" ht="38.25" customHeight="1">
      <c r="A69" s="30" t="s">
        <v>1</v>
      </c>
      <c r="B69" s="12">
        <f t="shared" si="1"/>
        <v>79.49999999999997</v>
      </c>
      <c r="C69" s="27" t="s">
        <v>60</v>
      </c>
      <c r="D69" s="20">
        <v>10.5</v>
      </c>
    </row>
    <row r="70" spans="1:4" ht="25.5" customHeight="1">
      <c r="A70" s="19" t="s">
        <v>3</v>
      </c>
      <c r="B70" s="12">
        <f t="shared" si="1"/>
        <v>89.99999999999997</v>
      </c>
      <c r="C70" s="27" t="s">
        <v>61</v>
      </c>
      <c r="D70" s="20">
        <v>0.2</v>
      </c>
    </row>
    <row r="71" spans="1:4" ht="12.75">
      <c r="A71" s="28" t="s">
        <v>3</v>
      </c>
      <c r="B71" s="12">
        <f t="shared" si="1"/>
        <v>90.19999999999997</v>
      </c>
      <c r="C71" s="18" t="s">
        <v>62</v>
      </c>
      <c r="D71" s="20">
        <v>0.1</v>
      </c>
    </row>
    <row r="72" spans="1:4" ht="38.25" customHeight="1">
      <c r="A72" s="19"/>
      <c r="B72" s="12">
        <f t="shared" si="1"/>
        <v>90.29999999999997</v>
      </c>
      <c r="C72" s="26" t="s">
        <v>170</v>
      </c>
      <c r="D72" s="20"/>
    </row>
    <row r="73" spans="1:4" ht="12.75" customHeight="1">
      <c r="A73" s="19" t="s">
        <v>1</v>
      </c>
      <c r="B73" s="12">
        <f t="shared" si="1"/>
        <v>90.29999999999997</v>
      </c>
      <c r="C73" s="18" t="s">
        <v>117</v>
      </c>
      <c r="D73" s="20">
        <v>0.5</v>
      </c>
    </row>
    <row r="74" spans="1:4" ht="12.75">
      <c r="A74" s="19" t="s">
        <v>3</v>
      </c>
      <c r="B74" s="12">
        <f t="shared" si="1"/>
        <v>90.79999999999997</v>
      </c>
      <c r="C74" s="19" t="s">
        <v>118</v>
      </c>
      <c r="D74" s="20">
        <v>0.5</v>
      </c>
    </row>
    <row r="75" spans="1:4" ht="25.5" customHeight="1">
      <c r="A75" s="19"/>
      <c r="B75" s="12">
        <f t="shared" si="1"/>
        <v>91.29999999999997</v>
      </c>
      <c r="C75" s="26" t="s">
        <v>150</v>
      </c>
      <c r="D75" s="20"/>
    </row>
    <row r="76" spans="1:4" ht="12.75">
      <c r="A76" s="19" t="s">
        <v>3</v>
      </c>
      <c r="B76" s="12">
        <f t="shared" si="1"/>
        <v>91.29999999999997</v>
      </c>
      <c r="C76" s="18" t="s">
        <v>119</v>
      </c>
      <c r="D76" s="20">
        <v>0.3</v>
      </c>
    </row>
    <row r="77" spans="1:4" ht="25.5" customHeight="1">
      <c r="A77" s="19"/>
      <c r="B77" s="12">
        <f t="shared" si="1"/>
        <v>91.59999999999997</v>
      </c>
      <c r="C77" s="26" t="s">
        <v>151</v>
      </c>
      <c r="D77" s="20"/>
    </row>
    <row r="78" spans="1:4" ht="12.75">
      <c r="A78" s="19" t="s">
        <v>1</v>
      </c>
      <c r="B78" s="12">
        <f t="shared" si="1"/>
        <v>91.59999999999997</v>
      </c>
      <c r="C78" s="18" t="s">
        <v>120</v>
      </c>
      <c r="D78" s="20">
        <v>1</v>
      </c>
    </row>
    <row r="79" spans="1:4" ht="12.75">
      <c r="A79" s="19" t="s">
        <v>3</v>
      </c>
      <c r="B79" s="12">
        <f t="shared" si="1"/>
        <v>92.59999999999997</v>
      </c>
      <c r="C79" s="18" t="s">
        <v>121</v>
      </c>
      <c r="D79" s="20">
        <v>0.3</v>
      </c>
    </row>
    <row r="80" spans="1:4" ht="12.75">
      <c r="A80" s="19" t="s">
        <v>1</v>
      </c>
      <c r="B80" s="12">
        <f t="shared" si="1"/>
        <v>92.89999999999996</v>
      </c>
      <c r="C80" s="18" t="s">
        <v>122</v>
      </c>
      <c r="D80" s="20">
        <v>1.2</v>
      </c>
    </row>
    <row r="81" spans="1:4" ht="12.75">
      <c r="A81" s="19" t="s">
        <v>3</v>
      </c>
      <c r="B81" s="12">
        <f t="shared" si="1"/>
        <v>94.09999999999997</v>
      </c>
      <c r="C81" s="18" t="s">
        <v>123</v>
      </c>
      <c r="D81" s="20">
        <v>0.1</v>
      </c>
    </row>
    <row r="82" spans="1:4" ht="12.75">
      <c r="A82" s="19" t="s">
        <v>1</v>
      </c>
      <c r="B82" s="12">
        <f t="shared" si="1"/>
        <v>94.19999999999996</v>
      </c>
      <c r="C82" s="18" t="s">
        <v>63</v>
      </c>
      <c r="D82" s="20">
        <v>0.4</v>
      </c>
    </row>
    <row r="83" spans="1:4" ht="12.75">
      <c r="A83" s="19" t="s">
        <v>3</v>
      </c>
      <c r="B83" s="12">
        <f t="shared" si="1"/>
        <v>94.59999999999997</v>
      </c>
      <c r="C83" s="18" t="s">
        <v>124</v>
      </c>
      <c r="D83" s="20">
        <v>0.4</v>
      </c>
    </row>
    <row r="84" spans="1:4" ht="12.75">
      <c r="A84" s="19" t="s">
        <v>1</v>
      </c>
      <c r="B84" s="12">
        <f t="shared" si="1"/>
        <v>94.99999999999997</v>
      </c>
      <c r="C84" s="18" t="s">
        <v>125</v>
      </c>
      <c r="D84" s="20">
        <v>5.4</v>
      </c>
    </row>
    <row r="85" spans="1:4" ht="12.75">
      <c r="A85" s="19" t="s">
        <v>3</v>
      </c>
      <c r="B85" s="12">
        <f t="shared" si="1"/>
        <v>100.39999999999998</v>
      </c>
      <c r="C85" s="18" t="s">
        <v>79</v>
      </c>
      <c r="D85" s="20">
        <v>5.3</v>
      </c>
    </row>
    <row r="86" spans="1:4" ht="12.75">
      <c r="A86" s="19"/>
      <c r="B86" s="12">
        <f t="shared" si="1"/>
        <v>105.69999999999997</v>
      </c>
      <c r="C86" s="26" t="s">
        <v>64</v>
      </c>
      <c r="D86" s="20"/>
    </row>
    <row r="87" spans="1:4" ht="12.75">
      <c r="A87" s="19"/>
      <c r="B87" s="12">
        <f t="shared" si="1"/>
        <v>105.69999999999997</v>
      </c>
      <c r="C87" s="18" t="s">
        <v>152</v>
      </c>
      <c r="D87" s="20">
        <v>1.7</v>
      </c>
    </row>
    <row r="88" spans="1:4" ht="12.75">
      <c r="A88" s="19" t="s">
        <v>1</v>
      </c>
      <c r="B88" s="12">
        <f t="shared" si="1"/>
        <v>107.39999999999998</v>
      </c>
      <c r="C88" s="18" t="s">
        <v>65</v>
      </c>
      <c r="D88" s="20">
        <v>0.7</v>
      </c>
    </row>
    <row r="89" spans="1:4" ht="12.75">
      <c r="A89" s="19" t="s">
        <v>1</v>
      </c>
      <c r="B89" s="12">
        <f t="shared" si="1"/>
        <v>108.09999999999998</v>
      </c>
      <c r="C89" s="18" t="s">
        <v>66</v>
      </c>
      <c r="D89" s="20">
        <v>1.2</v>
      </c>
    </row>
    <row r="90" spans="1:4" ht="12.75">
      <c r="A90" s="19"/>
      <c r="B90" s="12">
        <f t="shared" si="1"/>
        <v>109.29999999999998</v>
      </c>
      <c r="C90" s="18" t="s">
        <v>67</v>
      </c>
      <c r="D90" s="20"/>
    </row>
    <row r="91" spans="1:4" ht="12.75">
      <c r="A91" s="19" t="s">
        <v>3</v>
      </c>
      <c r="B91" s="12">
        <f t="shared" si="1"/>
        <v>109.29999999999998</v>
      </c>
      <c r="C91" s="18" t="s">
        <v>153</v>
      </c>
      <c r="D91" s="20">
        <v>3.5</v>
      </c>
    </row>
    <row r="92" spans="1:4" ht="36.75" customHeight="1">
      <c r="A92" s="19"/>
      <c r="B92" s="12"/>
      <c r="C92" s="18"/>
      <c r="D92" s="20"/>
    </row>
    <row r="93" spans="1:4" ht="38.25">
      <c r="A93" s="19"/>
      <c r="B93" s="12">
        <f>B91+D91</f>
        <v>112.79999999999998</v>
      </c>
      <c r="C93" s="26" t="s">
        <v>154</v>
      </c>
      <c r="D93" s="20"/>
    </row>
    <row r="94" spans="1:4" ht="12.75">
      <c r="A94" s="19" t="s">
        <v>1</v>
      </c>
      <c r="B94" s="12">
        <f>B93+D93</f>
        <v>112.79999999999998</v>
      </c>
      <c r="C94" s="18" t="s">
        <v>68</v>
      </c>
      <c r="D94" s="20">
        <v>5.6</v>
      </c>
    </row>
    <row r="95" spans="1:4" ht="25.5">
      <c r="A95" s="19"/>
      <c r="B95" s="12">
        <f>B94+D94</f>
        <v>118.39999999999998</v>
      </c>
      <c r="C95" s="26" t="s">
        <v>69</v>
      </c>
      <c r="D95" s="20"/>
    </row>
    <row r="96" spans="1:4" ht="12.75">
      <c r="A96" s="19"/>
      <c r="B96" s="12">
        <f t="shared" si="1"/>
        <v>118.39999999999998</v>
      </c>
      <c r="C96" s="18" t="s">
        <v>70</v>
      </c>
      <c r="D96" s="20">
        <v>5.5</v>
      </c>
    </row>
    <row r="97" spans="1:4" ht="12.75" customHeight="1">
      <c r="A97" s="19" t="s">
        <v>3</v>
      </c>
      <c r="B97" s="12">
        <f t="shared" si="1"/>
        <v>123.89999999999998</v>
      </c>
      <c r="C97" s="18" t="s">
        <v>140</v>
      </c>
      <c r="D97" s="20">
        <v>3.5</v>
      </c>
    </row>
    <row r="98" spans="1:4" ht="12.75">
      <c r="A98" s="19" t="s">
        <v>1</v>
      </c>
      <c r="B98" s="12">
        <f t="shared" si="1"/>
        <v>127.39999999999998</v>
      </c>
      <c r="C98" s="18" t="s">
        <v>71</v>
      </c>
      <c r="D98" s="20">
        <v>1.6</v>
      </c>
    </row>
    <row r="99" spans="1:4" ht="12.75">
      <c r="A99" s="19" t="s">
        <v>3</v>
      </c>
      <c r="B99" s="12">
        <f t="shared" si="1"/>
        <v>128.99999999999997</v>
      </c>
      <c r="C99" s="18" t="s">
        <v>72</v>
      </c>
      <c r="D99" s="20">
        <v>1.5</v>
      </c>
    </row>
    <row r="100" spans="1:4" ht="51">
      <c r="A100" s="19"/>
      <c r="B100" s="12">
        <f t="shared" si="1"/>
        <v>130.49999999999997</v>
      </c>
      <c r="C100" s="22" t="s">
        <v>165</v>
      </c>
      <c r="D100" s="20"/>
    </row>
    <row r="101" spans="1:4" ht="51" customHeight="1">
      <c r="A101" s="19"/>
      <c r="B101" s="12">
        <f t="shared" si="1"/>
        <v>130.49999999999997</v>
      </c>
      <c r="C101" s="22" t="s">
        <v>155</v>
      </c>
      <c r="D101" s="20"/>
    </row>
    <row r="102" spans="1:4" ht="38.25" customHeight="1">
      <c r="A102" s="19"/>
      <c r="B102" s="12">
        <f t="shared" si="1"/>
        <v>130.49999999999997</v>
      </c>
      <c r="C102" s="26" t="s">
        <v>126</v>
      </c>
      <c r="D102" s="20"/>
    </row>
    <row r="103" spans="1:4" ht="12.75">
      <c r="A103" s="19"/>
      <c r="B103" s="12">
        <f t="shared" si="1"/>
        <v>130.49999999999997</v>
      </c>
      <c r="C103" s="18" t="s">
        <v>73</v>
      </c>
      <c r="D103" s="20">
        <v>2.5</v>
      </c>
    </row>
    <row r="104" spans="1:4" ht="12.75">
      <c r="A104" s="19" t="s">
        <v>1</v>
      </c>
      <c r="B104" s="12">
        <f t="shared" si="1"/>
        <v>132.99999999999997</v>
      </c>
      <c r="C104" s="18" t="s">
        <v>74</v>
      </c>
      <c r="D104" s="29">
        <v>2.2</v>
      </c>
    </row>
    <row r="105" spans="1:4" ht="12.75">
      <c r="A105" s="19" t="s">
        <v>3</v>
      </c>
      <c r="B105" s="12">
        <f t="shared" si="1"/>
        <v>135.19999999999996</v>
      </c>
      <c r="C105" s="18" t="s">
        <v>75</v>
      </c>
      <c r="D105" s="20">
        <v>2.2</v>
      </c>
    </row>
    <row r="106" spans="1:4" ht="12.75">
      <c r="A106" s="19" t="s">
        <v>1</v>
      </c>
      <c r="B106" s="12">
        <f t="shared" si="1"/>
        <v>137.39999999999995</v>
      </c>
      <c r="C106" s="18" t="s">
        <v>76</v>
      </c>
      <c r="D106" s="20">
        <v>1.2</v>
      </c>
    </row>
    <row r="107" spans="1:4" ht="12.75">
      <c r="A107" s="19" t="s">
        <v>3</v>
      </c>
      <c r="B107" s="12">
        <f t="shared" si="1"/>
        <v>138.59999999999994</v>
      </c>
      <c r="C107" s="18" t="s">
        <v>77</v>
      </c>
      <c r="D107" s="20">
        <v>4.4</v>
      </c>
    </row>
    <row r="108" spans="1:4" ht="51">
      <c r="A108" s="19"/>
      <c r="B108" s="12">
        <f t="shared" si="1"/>
        <v>142.99999999999994</v>
      </c>
      <c r="C108" s="26" t="s">
        <v>139</v>
      </c>
      <c r="D108" s="20"/>
    </row>
    <row r="109" spans="1:4" ht="12.75">
      <c r="A109" s="19"/>
      <c r="B109" s="12">
        <f t="shared" si="1"/>
        <v>142.99999999999994</v>
      </c>
      <c r="C109" s="18" t="s">
        <v>78</v>
      </c>
      <c r="D109" s="20">
        <v>2.3</v>
      </c>
    </row>
    <row r="110" spans="1:4" ht="12.75">
      <c r="A110" s="19" t="s">
        <v>3</v>
      </c>
      <c r="B110" s="12">
        <f t="shared" si="1"/>
        <v>145.29999999999995</v>
      </c>
      <c r="C110" s="18" t="s">
        <v>138</v>
      </c>
      <c r="D110" s="20">
        <v>3.5</v>
      </c>
    </row>
    <row r="111" spans="1:4" ht="14.25" customHeight="1">
      <c r="A111" s="19"/>
      <c r="B111" s="12">
        <f t="shared" si="1"/>
        <v>148.79999999999995</v>
      </c>
      <c r="C111" s="18" t="s">
        <v>176</v>
      </c>
      <c r="D111" s="20">
        <v>2.4</v>
      </c>
    </row>
    <row r="112" spans="1:4" ht="12.75">
      <c r="A112" s="19" t="s">
        <v>3</v>
      </c>
      <c r="B112" s="12">
        <f t="shared" si="1"/>
        <v>151.19999999999996</v>
      </c>
      <c r="C112" s="18" t="s">
        <v>80</v>
      </c>
      <c r="D112" s="20">
        <v>2.1</v>
      </c>
    </row>
    <row r="113" spans="1:4" ht="12.75">
      <c r="A113" s="19" t="s">
        <v>1</v>
      </c>
      <c r="B113" s="12">
        <f t="shared" si="1"/>
        <v>153.29999999999995</v>
      </c>
      <c r="C113" s="18" t="s">
        <v>81</v>
      </c>
      <c r="D113" s="20">
        <v>4.3</v>
      </c>
    </row>
    <row r="114" spans="1:4" ht="12.75">
      <c r="A114" s="19" t="s">
        <v>1</v>
      </c>
      <c r="B114" s="12">
        <f t="shared" si="1"/>
        <v>157.59999999999997</v>
      </c>
      <c r="C114" s="18" t="s">
        <v>82</v>
      </c>
      <c r="D114" s="20">
        <v>2.5</v>
      </c>
    </row>
    <row r="115" spans="1:4" ht="12.75">
      <c r="A115" s="19" t="s">
        <v>3</v>
      </c>
      <c r="B115" s="12">
        <f t="shared" si="1"/>
        <v>160.09999999999997</v>
      </c>
      <c r="C115" s="18" t="s">
        <v>127</v>
      </c>
      <c r="D115" s="20">
        <v>2.7</v>
      </c>
    </row>
    <row r="116" spans="1:4" ht="12.75">
      <c r="A116" s="19" t="s">
        <v>1</v>
      </c>
      <c r="B116" s="12">
        <f t="shared" si="1"/>
        <v>162.79999999999995</v>
      </c>
      <c r="C116" s="18" t="s">
        <v>83</v>
      </c>
      <c r="D116" s="20">
        <v>0</v>
      </c>
    </row>
    <row r="117" spans="1:4" ht="25.5">
      <c r="A117" s="19"/>
      <c r="B117" s="12">
        <f t="shared" si="1"/>
        <v>162.79999999999995</v>
      </c>
      <c r="C117" s="18" t="s">
        <v>84</v>
      </c>
      <c r="D117" s="20"/>
    </row>
    <row r="118" spans="1:4" ht="51" customHeight="1">
      <c r="A118" s="19"/>
      <c r="B118" s="12">
        <f t="shared" si="1"/>
        <v>162.79999999999995</v>
      </c>
      <c r="C118" s="26" t="s">
        <v>85</v>
      </c>
      <c r="D118" s="20"/>
    </row>
    <row r="119" spans="1:4" ht="51" customHeight="1">
      <c r="A119" s="19"/>
      <c r="B119" s="12">
        <f t="shared" si="1"/>
        <v>162.79999999999995</v>
      </c>
      <c r="C119" s="26" t="s">
        <v>166</v>
      </c>
      <c r="D119" s="20"/>
    </row>
    <row r="120" spans="1:4" ht="52.5" customHeight="1">
      <c r="A120" s="19"/>
      <c r="B120" s="12"/>
      <c r="C120" s="26"/>
      <c r="D120" s="20"/>
    </row>
    <row r="121" spans="1:4" ht="38.25">
      <c r="A121" s="19" t="s">
        <v>3</v>
      </c>
      <c r="B121" s="12">
        <f>B119+D119</f>
        <v>162.79999999999995</v>
      </c>
      <c r="C121" s="18" t="s">
        <v>86</v>
      </c>
      <c r="D121" s="20">
        <v>0.5</v>
      </c>
    </row>
    <row r="122" spans="1:4" ht="38.25">
      <c r="A122" s="19"/>
      <c r="B122" s="12">
        <f t="shared" si="1"/>
        <v>163.29999999999995</v>
      </c>
      <c r="C122" s="18" t="s">
        <v>87</v>
      </c>
      <c r="D122" s="20">
        <v>0</v>
      </c>
    </row>
    <row r="123" spans="1:4" ht="12.75" customHeight="1">
      <c r="A123" s="19" t="s">
        <v>1</v>
      </c>
      <c r="B123" s="12">
        <f>B122+D122</f>
        <v>163.29999999999995</v>
      </c>
      <c r="C123" s="18" t="s">
        <v>88</v>
      </c>
      <c r="D123" s="20">
        <v>0.2</v>
      </c>
    </row>
    <row r="124" spans="1:4" ht="12.75" customHeight="1">
      <c r="A124" s="19" t="s">
        <v>3</v>
      </c>
      <c r="B124" s="12">
        <f t="shared" si="1"/>
        <v>163.49999999999994</v>
      </c>
      <c r="C124" s="18" t="s">
        <v>89</v>
      </c>
      <c r="D124" s="20">
        <v>3</v>
      </c>
    </row>
    <row r="125" spans="1:4" ht="12.75" customHeight="1">
      <c r="A125" s="19" t="s">
        <v>1</v>
      </c>
      <c r="B125" s="12">
        <f t="shared" si="1"/>
        <v>166.49999999999994</v>
      </c>
      <c r="C125" s="18" t="s">
        <v>90</v>
      </c>
      <c r="D125" s="20">
        <v>1.8</v>
      </c>
    </row>
    <row r="126" spans="1:4" ht="38.25" customHeight="1">
      <c r="A126" s="30" t="s">
        <v>1</v>
      </c>
      <c r="B126" s="12">
        <f t="shared" si="1"/>
        <v>168.29999999999995</v>
      </c>
      <c r="C126" s="18" t="s">
        <v>173</v>
      </c>
      <c r="D126" s="20">
        <v>0</v>
      </c>
    </row>
    <row r="127" spans="1:4" ht="12.75" customHeight="1">
      <c r="A127" s="19" t="s">
        <v>1</v>
      </c>
      <c r="B127" s="12">
        <f t="shared" si="1"/>
        <v>168.29999999999995</v>
      </c>
      <c r="C127" s="18" t="s">
        <v>91</v>
      </c>
      <c r="D127" s="20">
        <v>0.1</v>
      </c>
    </row>
    <row r="128" spans="1:4" ht="12.75" customHeight="1">
      <c r="A128" s="19" t="s">
        <v>3</v>
      </c>
      <c r="B128" s="12">
        <f t="shared" si="1"/>
        <v>168.39999999999995</v>
      </c>
      <c r="C128" s="18" t="s">
        <v>92</v>
      </c>
      <c r="D128" s="20">
        <v>5.1</v>
      </c>
    </row>
    <row r="129" spans="1:4" ht="12.75" customHeight="1">
      <c r="A129" s="19" t="s">
        <v>1</v>
      </c>
      <c r="B129" s="12">
        <f t="shared" si="1"/>
        <v>173.49999999999994</v>
      </c>
      <c r="C129" s="18" t="s">
        <v>104</v>
      </c>
      <c r="D129" s="20">
        <v>0.1</v>
      </c>
    </row>
    <row r="130" spans="1:4" ht="12.75">
      <c r="A130" s="19" t="s">
        <v>3</v>
      </c>
      <c r="B130" s="12">
        <f t="shared" si="1"/>
        <v>173.59999999999994</v>
      </c>
      <c r="C130" s="18" t="s">
        <v>94</v>
      </c>
      <c r="D130" s="20">
        <v>4.1</v>
      </c>
    </row>
    <row r="131" spans="1:4" ht="25.5" customHeight="1">
      <c r="A131" s="19"/>
      <c r="B131" s="12">
        <f t="shared" si="1"/>
        <v>177.69999999999993</v>
      </c>
      <c r="C131" s="26" t="s">
        <v>93</v>
      </c>
      <c r="D131" s="20"/>
    </row>
    <row r="132" spans="1:4" ht="12.75">
      <c r="A132" s="19"/>
      <c r="B132" s="12">
        <f>B131+D131</f>
        <v>177.69999999999993</v>
      </c>
      <c r="C132" s="18" t="s">
        <v>95</v>
      </c>
      <c r="D132" s="20">
        <v>0.8</v>
      </c>
    </row>
    <row r="133" spans="1:4" ht="12.75">
      <c r="A133" s="19" t="s">
        <v>3</v>
      </c>
      <c r="B133" s="12">
        <f t="shared" si="1"/>
        <v>178.49999999999994</v>
      </c>
      <c r="C133" s="18" t="s">
        <v>96</v>
      </c>
      <c r="D133" s="20">
        <v>2.1</v>
      </c>
    </row>
    <row r="134" spans="1:4" ht="12.75">
      <c r="A134" s="19" t="s">
        <v>3</v>
      </c>
      <c r="B134" s="12">
        <f t="shared" si="1"/>
        <v>180.59999999999994</v>
      </c>
      <c r="C134" s="18" t="s">
        <v>97</v>
      </c>
      <c r="D134" s="20">
        <v>1.8</v>
      </c>
    </row>
    <row r="135" spans="1:4" ht="12.75">
      <c r="A135" s="19" t="s">
        <v>1</v>
      </c>
      <c r="B135" s="12">
        <f t="shared" si="1"/>
        <v>182.39999999999995</v>
      </c>
      <c r="C135" s="18" t="s">
        <v>98</v>
      </c>
      <c r="D135" s="20">
        <v>3.1</v>
      </c>
    </row>
    <row r="136" spans="1:4" ht="12.75">
      <c r="A136" s="19" t="s">
        <v>3</v>
      </c>
      <c r="B136" s="12">
        <f t="shared" si="1"/>
        <v>185.49999999999994</v>
      </c>
      <c r="C136" s="18" t="s">
        <v>99</v>
      </c>
      <c r="D136" s="20">
        <v>0.1</v>
      </c>
    </row>
    <row r="137" spans="1:4" ht="12.75">
      <c r="A137" s="19"/>
      <c r="B137" s="12">
        <f t="shared" si="1"/>
        <v>185.59999999999994</v>
      </c>
      <c r="C137" s="26" t="s">
        <v>100</v>
      </c>
      <c r="D137" s="20"/>
    </row>
    <row r="138" spans="1:4" ht="12.75">
      <c r="A138" s="19"/>
      <c r="B138" s="12">
        <f t="shared" si="1"/>
        <v>185.59999999999994</v>
      </c>
      <c r="C138" s="18" t="s">
        <v>101</v>
      </c>
      <c r="D138" s="20">
        <v>0.8</v>
      </c>
    </row>
    <row r="139" spans="1:4" ht="12.75">
      <c r="A139" s="19" t="s">
        <v>1</v>
      </c>
      <c r="B139" s="12">
        <f t="shared" si="1"/>
        <v>186.39999999999995</v>
      </c>
      <c r="C139" s="18" t="s">
        <v>102</v>
      </c>
      <c r="D139" s="20">
        <v>4.6</v>
      </c>
    </row>
    <row r="140" spans="1:4" ht="12.75">
      <c r="A140" s="19" t="s">
        <v>1</v>
      </c>
      <c r="B140" s="12">
        <f t="shared" si="1"/>
        <v>190.99999999999994</v>
      </c>
      <c r="C140" s="18" t="s">
        <v>128</v>
      </c>
      <c r="D140" s="20">
        <v>2.6</v>
      </c>
    </row>
    <row r="141" spans="1:4" ht="12.75">
      <c r="A141" s="19" t="s">
        <v>3</v>
      </c>
      <c r="B141" s="12">
        <f t="shared" si="1"/>
        <v>193.59999999999994</v>
      </c>
      <c r="C141" s="18" t="s">
        <v>103</v>
      </c>
      <c r="D141" s="20">
        <v>2.8</v>
      </c>
    </row>
    <row r="142" spans="1:4" ht="12.75">
      <c r="A142" s="19" t="s">
        <v>3</v>
      </c>
      <c r="B142" s="12">
        <f t="shared" si="1"/>
        <v>196.39999999999995</v>
      </c>
      <c r="C142" s="18" t="s">
        <v>129</v>
      </c>
      <c r="D142" s="29">
        <v>0.1</v>
      </c>
    </row>
    <row r="143" spans="1:4" ht="25.5">
      <c r="A143" s="19"/>
      <c r="B143" s="12">
        <f t="shared" si="1"/>
        <v>196.49999999999994</v>
      </c>
      <c r="C143" s="18" t="s">
        <v>130</v>
      </c>
      <c r="D143" s="20">
        <v>0.8</v>
      </c>
    </row>
    <row r="144" spans="1:4" ht="12.75" customHeight="1">
      <c r="A144" s="19" t="s">
        <v>3</v>
      </c>
      <c r="B144" s="12">
        <f t="shared" si="1"/>
        <v>197.29999999999995</v>
      </c>
      <c r="C144" s="18" t="s">
        <v>131</v>
      </c>
      <c r="D144" s="20">
        <v>0.2</v>
      </c>
    </row>
    <row r="145" spans="1:4" ht="25.5" customHeight="1">
      <c r="A145" s="31" t="s">
        <v>3</v>
      </c>
      <c r="B145" s="12">
        <f t="shared" si="1"/>
        <v>197.49999999999994</v>
      </c>
      <c r="C145" s="18" t="s">
        <v>132</v>
      </c>
      <c r="D145" s="20">
        <v>7.2</v>
      </c>
    </row>
    <row r="146" spans="1:4" ht="64.5" customHeight="1">
      <c r="A146" s="30" t="s">
        <v>1</v>
      </c>
      <c r="B146" s="12">
        <f t="shared" si="1"/>
        <v>204.69999999999993</v>
      </c>
      <c r="C146" s="18" t="s">
        <v>141</v>
      </c>
      <c r="D146" s="20">
        <v>0.1</v>
      </c>
    </row>
    <row r="147" spans="1:4" ht="25.5">
      <c r="A147" s="19"/>
      <c r="B147" s="12">
        <f t="shared" si="1"/>
        <v>204.79999999999993</v>
      </c>
      <c r="C147" s="18" t="s">
        <v>142</v>
      </c>
      <c r="D147" s="20">
        <v>0.2</v>
      </c>
    </row>
    <row r="148" spans="1:4" ht="12.75">
      <c r="A148" s="19" t="s">
        <v>3</v>
      </c>
      <c r="B148" s="12">
        <f t="shared" si="1"/>
        <v>204.99999999999991</v>
      </c>
      <c r="C148" s="18" t="s">
        <v>133</v>
      </c>
      <c r="D148" s="20">
        <v>0.6</v>
      </c>
    </row>
    <row r="149" spans="2:3" ht="50.25" customHeight="1">
      <c r="B149" s="12">
        <f t="shared" si="1"/>
        <v>205.5999999999999</v>
      </c>
      <c r="C149" s="22" t="s">
        <v>167</v>
      </c>
    </row>
    <row r="150" spans="1:4" ht="12" customHeight="1">
      <c r="A150" s="19" t="s">
        <v>3</v>
      </c>
      <c r="B150" s="12">
        <f t="shared" si="1"/>
        <v>205.5999999999999</v>
      </c>
      <c r="C150" s="18" t="s">
        <v>134</v>
      </c>
      <c r="D150" s="19">
        <v>0.3</v>
      </c>
    </row>
    <row r="151" spans="1:4" ht="38.25">
      <c r="A151" s="30" t="s">
        <v>1</v>
      </c>
      <c r="B151" s="12">
        <f t="shared" si="1"/>
        <v>205.89999999999992</v>
      </c>
      <c r="C151" s="18" t="s">
        <v>28</v>
      </c>
      <c r="D151" s="20">
        <v>4.7</v>
      </c>
    </row>
    <row r="152" spans="1:4" ht="12.75">
      <c r="A152" s="19"/>
      <c r="B152" s="12">
        <f t="shared" si="1"/>
        <v>210.5999999999999</v>
      </c>
      <c r="C152" s="18" t="s">
        <v>15</v>
      </c>
      <c r="D152" s="20">
        <v>0.3</v>
      </c>
    </row>
    <row r="153" spans="2:4" ht="12.75">
      <c r="B153" s="12">
        <f t="shared" si="1"/>
        <v>210.89999999999992</v>
      </c>
      <c r="C153" s="18" t="s">
        <v>16</v>
      </c>
      <c r="D153" s="20">
        <v>2.5</v>
      </c>
    </row>
    <row r="154" spans="2:4" ht="12.75">
      <c r="B154" s="12">
        <f t="shared" si="1"/>
        <v>213.39999999999992</v>
      </c>
      <c r="C154" s="18" t="s">
        <v>17</v>
      </c>
      <c r="D154" s="20">
        <v>0.2</v>
      </c>
    </row>
    <row r="155" spans="1:4" ht="12.75">
      <c r="A155" s="19" t="s">
        <v>3</v>
      </c>
      <c r="B155" s="12">
        <f t="shared" si="1"/>
        <v>213.5999999999999</v>
      </c>
      <c r="C155" s="18" t="s">
        <v>18</v>
      </c>
      <c r="D155" s="20">
        <v>0.1</v>
      </c>
    </row>
    <row r="156" spans="1:4" ht="25.5">
      <c r="A156" s="30" t="s">
        <v>1</v>
      </c>
      <c r="B156" s="12">
        <f t="shared" si="1"/>
        <v>213.6999999999999</v>
      </c>
      <c r="C156" s="18" t="s">
        <v>19</v>
      </c>
      <c r="D156" s="20">
        <v>1.5</v>
      </c>
    </row>
    <row r="157" spans="1:4" ht="25.5" customHeight="1">
      <c r="A157" s="10"/>
      <c r="B157" s="12">
        <f>B156+D156</f>
        <v>215.1999999999999</v>
      </c>
      <c r="C157" s="11" t="s">
        <v>20</v>
      </c>
      <c r="D157" s="12">
        <v>1.9</v>
      </c>
    </row>
    <row r="158" spans="1:4" ht="51.75" customHeight="1">
      <c r="A158" s="10"/>
      <c r="B158" s="12"/>
      <c r="C158" s="11"/>
      <c r="D158" s="12"/>
    </row>
    <row r="159" spans="1:4" ht="25.5">
      <c r="A159" s="10"/>
      <c r="B159" s="12">
        <f>B157+D157</f>
        <v>217.0999999999999</v>
      </c>
      <c r="C159" s="11" t="s">
        <v>21</v>
      </c>
      <c r="D159" s="12">
        <v>5.8</v>
      </c>
    </row>
    <row r="160" spans="1:4" ht="25.5">
      <c r="A160" s="10" t="s">
        <v>1</v>
      </c>
      <c r="B160" s="12">
        <f t="shared" si="1"/>
        <v>222.89999999999992</v>
      </c>
      <c r="C160" s="11" t="s">
        <v>22</v>
      </c>
      <c r="D160" s="12">
        <v>1.1</v>
      </c>
    </row>
    <row r="161" spans="1:4" ht="38.25">
      <c r="A161" s="10" t="s">
        <v>3</v>
      </c>
      <c r="B161" s="12">
        <f>B160+D160</f>
        <v>223.99999999999991</v>
      </c>
      <c r="C161" s="16" t="s">
        <v>37</v>
      </c>
      <c r="D161" s="12">
        <v>0.1</v>
      </c>
    </row>
    <row r="162" spans="1:4" ht="12.75">
      <c r="A162" s="15" t="s">
        <v>1</v>
      </c>
      <c r="B162" s="12">
        <f t="shared" si="1"/>
        <v>224.0999999999999</v>
      </c>
      <c r="C162" s="16" t="s">
        <v>23</v>
      </c>
      <c r="D162" s="12">
        <v>3.8</v>
      </c>
    </row>
    <row r="163" spans="1:4" ht="25.5">
      <c r="A163" s="10"/>
      <c r="B163" s="12">
        <f t="shared" si="1"/>
        <v>227.89999999999992</v>
      </c>
      <c r="C163" s="13" t="s">
        <v>105</v>
      </c>
      <c r="D163" s="12"/>
    </row>
    <row r="164" spans="1:4" ht="25.5">
      <c r="A164" s="10"/>
      <c r="B164" s="12">
        <f t="shared" si="1"/>
        <v>227.89999999999992</v>
      </c>
      <c r="C164" s="16" t="s">
        <v>38</v>
      </c>
      <c r="D164" s="12">
        <v>1.1</v>
      </c>
    </row>
    <row r="165" spans="1:4" ht="38.25">
      <c r="A165" s="10"/>
      <c r="B165" s="12">
        <f t="shared" si="1"/>
        <v>228.99999999999991</v>
      </c>
      <c r="C165" s="25" t="s">
        <v>39</v>
      </c>
      <c r="D165" s="12">
        <v>1.6</v>
      </c>
    </row>
    <row r="166" spans="1:4" ht="12.75" customHeight="1">
      <c r="A166" s="10" t="s">
        <v>1</v>
      </c>
      <c r="B166" s="12">
        <f>B165+D165</f>
        <v>230.5999999999999</v>
      </c>
      <c r="C166" s="11" t="s">
        <v>33</v>
      </c>
      <c r="D166" s="12">
        <v>0</v>
      </c>
    </row>
    <row r="167" spans="1:4" ht="25.5" customHeight="1">
      <c r="A167" s="10" t="s">
        <v>3</v>
      </c>
      <c r="B167" s="12">
        <f t="shared" si="1"/>
        <v>230.5999999999999</v>
      </c>
      <c r="C167" s="16" t="s">
        <v>144</v>
      </c>
      <c r="D167" s="12">
        <v>0.2</v>
      </c>
    </row>
    <row r="168" spans="1:4" ht="38.25" customHeight="1">
      <c r="A168" s="10"/>
      <c r="B168" s="12">
        <f aca="true" t="shared" si="2" ref="B168:B185">B167+D167</f>
        <v>230.7999999999999</v>
      </c>
      <c r="C168" s="11" t="s">
        <v>36</v>
      </c>
      <c r="D168" s="12">
        <v>0.6</v>
      </c>
    </row>
    <row r="169" spans="2:4" ht="12.75" customHeight="1">
      <c r="B169" s="12">
        <f t="shared" si="2"/>
        <v>231.3999999999999</v>
      </c>
      <c r="C169" s="18" t="s">
        <v>145</v>
      </c>
      <c r="D169" s="20">
        <v>0.2</v>
      </c>
    </row>
    <row r="170" spans="1:4" ht="12.75">
      <c r="A170" s="23" t="s">
        <v>1</v>
      </c>
      <c r="B170" s="12">
        <f t="shared" si="2"/>
        <v>231.59999999999988</v>
      </c>
      <c r="C170" s="21" t="s">
        <v>35</v>
      </c>
      <c r="D170" s="20">
        <v>0.1</v>
      </c>
    </row>
    <row r="171" spans="1:4" ht="38.25">
      <c r="A171" s="23" t="s">
        <v>1</v>
      </c>
      <c r="B171" s="12">
        <f t="shared" si="2"/>
        <v>231.69999999999987</v>
      </c>
      <c r="C171" s="21" t="s">
        <v>34</v>
      </c>
      <c r="D171" s="20">
        <v>0.1</v>
      </c>
    </row>
    <row r="172" spans="1:4" ht="51">
      <c r="A172" s="23" t="s">
        <v>10</v>
      </c>
      <c r="B172" s="12">
        <f t="shared" si="2"/>
        <v>231.79999999999987</v>
      </c>
      <c r="C172" s="18" t="s">
        <v>169</v>
      </c>
      <c r="D172" s="20">
        <v>2.4</v>
      </c>
    </row>
    <row r="173" spans="1:4" ht="12.75">
      <c r="A173" s="23" t="s">
        <v>3</v>
      </c>
      <c r="B173" s="12">
        <f t="shared" si="2"/>
        <v>234.19999999999987</v>
      </c>
      <c r="C173" s="18" t="s">
        <v>143</v>
      </c>
      <c r="D173" s="20">
        <v>0</v>
      </c>
    </row>
    <row r="174" spans="1:4" ht="25.5">
      <c r="A174" s="23" t="s">
        <v>3</v>
      </c>
      <c r="B174" s="12">
        <f t="shared" si="2"/>
        <v>234.19999999999987</v>
      </c>
      <c r="C174" s="18" t="s">
        <v>156</v>
      </c>
      <c r="D174" s="20">
        <v>0.8</v>
      </c>
    </row>
    <row r="175" spans="1:4" ht="12.75">
      <c r="A175" s="24"/>
      <c r="B175" s="12">
        <f t="shared" si="2"/>
        <v>234.9999999999999</v>
      </c>
      <c r="C175" s="18" t="s">
        <v>157</v>
      </c>
      <c r="D175" s="29">
        <v>0.2</v>
      </c>
    </row>
    <row r="176" spans="1:4" ht="12.75">
      <c r="A176" s="24" t="s">
        <v>3</v>
      </c>
      <c r="B176" s="12">
        <f t="shared" si="2"/>
        <v>235.19999999999987</v>
      </c>
      <c r="C176" s="18" t="s">
        <v>158</v>
      </c>
      <c r="D176" s="20">
        <v>0.1</v>
      </c>
    </row>
    <row r="177" spans="1:4" ht="12.75" customHeight="1">
      <c r="A177" s="24" t="s">
        <v>1</v>
      </c>
      <c r="B177" s="12">
        <f t="shared" si="2"/>
        <v>235.29999999999987</v>
      </c>
      <c r="C177" s="18" t="s">
        <v>159</v>
      </c>
      <c r="D177" s="20">
        <v>3.3</v>
      </c>
    </row>
    <row r="178" spans="1:4" ht="12.75">
      <c r="A178" s="23"/>
      <c r="B178" s="12">
        <f t="shared" si="2"/>
        <v>238.59999999999988</v>
      </c>
      <c r="C178" s="18" t="s">
        <v>160</v>
      </c>
      <c r="D178" s="20">
        <v>8.3</v>
      </c>
    </row>
    <row r="179" spans="1:4" ht="12.75">
      <c r="A179" s="24" t="s">
        <v>1</v>
      </c>
      <c r="B179" s="12">
        <f t="shared" si="2"/>
        <v>246.8999999999999</v>
      </c>
      <c r="C179" s="18" t="s">
        <v>161</v>
      </c>
      <c r="D179" s="20">
        <v>0.8</v>
      </c>
    </row>
    <row r="180" spans="1:4" ht="12.75" customHeight="1">
      <c r="A180" s="15"/>
      <c r="B180" s="12">
        <f t="shared" si="2"/>
        <v>247.6999999999999</v>
      </c>
      <c r="C180" s="18" t="s">
        <v>162</v>
      </c>
      <c r="D180" s="12">
        <v>1.5</v>
      </c>
    </row>
    <row r="181" spans="1:4" ht="12.75">
      <c r="A181" s="15" t="s">
        <v>3</v>
      </c>
      <c r="B181" s="12">
        <f t="shared" si="2"/>
        <v>249.1999999999999</v>
      </c>
      <c r="C181" s="18" t="s">
        <v>24</v>
      </c>
      <c r="D181" s="12">
        <v>0.3</v>
      </c>
    </row>
    <row r="182" spans="1:4" ht="12.75">
      <c r="A182" s="10" t="s">
        <v>1</v>
      </c>
      <c r="B182" s="12">
        <f t="shared" si="2"/>
        <v>249.49999999999991</v>
      </c>
      <c r="C182" s="18" t="s">
        <v>25</v>
      </c>
      <c r="D182" s="12">
        <v>0.1</v>
      </c>
    </row>
    <row r="183" spans="1:4" ht="12.75">
      <c r="A183" s="10" t="s">
        <v>1</v>
      </c>
      <c r="B183" s="12">
        <f t="shared" si="2"/>
        <v>249.5999999999999</v>
      </c>
      <c r="C183" s="21" t="s">
        <v>26</v>
      </c>
      <c r="D183" s="12">
        <v>0.2</v>
      </c>
    </row>
    <row r="184" spans="1:4" ht="12.75">
      <c r="A184" s="10" t="s">
        <v>3</v>
      </c>
      <c r="B184" s="12">
        <f t="shared" si="2"/>
        <v>249.7999999999999</v>
      </c>
      <c r="C184" s="21" t="s">
        <v>27</v>
      </c>
      <c r="D184" s="12">
        <v>0.1</v>
      </c>
    </row>
    <row r="185" spans="1:4" ht="38.25">
      <c r="A185" s="10"/>
      <c r="B185" s="12">
        <f t="shared" si="2"/>
        <v>249.8999999999999</v>
      </c>
      <c r="C185" s="13" t="s">
        <v>168</v>
      </c>
      <c r="D185" s="10"/>
    </row>
  </sheetData>
  <sheetProtection/>
  <printOptions gridLines="1"/>
  <pageMargins left="0.45" right="0.7" top="0.3" bottom="0.3" header="0.3" footer="0.3"/>
  <pageSetup fitToHeight="0"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SureFire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Willie Hunt</dc:creator>
  <cp:keywords/>
  <dc:description/>
  <cp:lastModifiedBy>Willie Hunt</cp:lastModifiedBy>
  <cp:lastPrinted>2015-01-12T01:10:30Z</cp:lastPrinted>
  <dcterms:created xsi:type="dcterms:W3CDTF">2010-08-04T17:02:58Z</dcterms:created>
  <dcterms:modified xsi:type="dcterms:W3CDTF">2017-03-07T01:11:48Z</dcterms:modified>
  <cp:category/>
  <cp:version/>
  <cp:contentType/>
  <cp:contentStatus/>
</cp:coreProperties>
</file>