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140" yWindow="0" windowWidth="16400" windowHeight="11280" tabRatio="500" activeTab="0"/>
  </bookViews>
  <sheets>
    <sheet name="Sheet1" sheetId="1" r:id="rId1"/>
    <sheet name="Sheet2" sheetId="2" r:id="rId2"/>
    <sheet name="Sheet3" sheetId="3" r:id="rId3"/>
  </sheets>
  <definedNames>
    <definedName name="_xlnm.Print_Area" localSheetId="0">'Sheet1'!$1:$87</definedName>
  </definedNames>
  <calcPr fullCalcOnLoad="1"/>
</workbook>
</file>

<file path=xl/sharedStrings.xml><?xml version="1.0" encoding="utf-8"?>
<sst xmlns="http://schemas.openxmlformats.org/spreadsheetml/2006/main" count="96" uniqueCount="96">
  <si>
    <t>Answer question on brevet card</t>
  </si>
  <si>
    <t>Congratulations!</t>
  </si>
  <si>
    <t>Continue westbound on Mission</t>
  </si>
  <si>
    <r>
      <t xml:space="preserve">Left on Shinn Rd./ Mountain Ave (toward Upland).  </t>
    </r>
    <r>
      <rPr>
        <b/>
        <sz val="12"/>
        <rFont val="Times New Roman"/>
        <family val="0"/>
      </rPr>
      <t xml:space="preserve">CAUTION! Easy to miss turn on downhill! </t>
    </r>
  </si>
  <si>
    <t>Right on Descanso Dr. (TL)</t>
  </si>
  <si>
    <t>Right on Chevy Chase (SS)</t>
  </si>
  <si>
    <t>Right on Glenoaks</t>
  </si>
  <si>
    <t>Left on Mountain St.</t>
  </si>
  <si>
    <t>Right on West Dr. (SS),  becomes Cambridge</t>
  </si>
  <si>
    <t>Left on Monterey Rd. (SS)</t>
  </si>
  <si>
    <t>Go Straight where Mission curves into Pasadena Ave, then quick Right on Arroyo Dr. (T)</t>
  </si>
  <si>
    <t>Left on Verdugo (eastbound)</t>
  </si>
  <si>
    <t>Right into Lario Park, San Gabreil River Trail</t>
  </si>
  <si>
    <t>Right to stay on Foothill</t>
  </si>
  <si>
    <t>Right on Central Ave (T)</t>
  </si>
  <si>
    <t>Left on Mt. Baldy Rd into Baldy Village (T)</t>
  </si>
  <si>
    <t>Get on San Gabriel River bike trail (just behind the bathrooms near the parking lot).  Go left (south) on bike trail</t>
  </si>
  <si>
    <t>Right to stay on bike trail</t>
  </si>
  <si>
    <t>Left on Lida St. (TL)</t>
  </si>
  <si>
    <t>Left on Bike Path (San Gabriel River Bike Trail)</t>
  </si>
  <si>
    <t>Left on Glendora Mountain Rd.</t>
  </si>
  <si>
    <t>Bear Right onto Glendora Ridge Road (toward Mt. Baldy)</t>
  </si>
  <si>
    <t>Miles</t>
  </si>
  <si>
    <t>Instruction</t>
  </si>
  <si>
    <r>
      <t>Control #5.</t>
    </r>
    <r>
      <rPr>
        <sz val="12"/>
        <rFont val="Times New Roman"/>
        <family val="0"/>
      </rPr>
      <t xml:space="preserve">  At top of Lida.  Look for the sign pole with two flashing lights. Information Control</t>
    </r>
  </si>
  <si>
    <t>Left on El Molino Ave (SS)</t>
  </si>
  <si>
    <t>Merge with Live Oak Ave</t>
  </si>
  <si>
    <t>Bear right onto Longden Ave</t>
  </si>
  <si>
    <t>T = Tee intersection</t>
  </si>
  <si>
    <t>Right on San Marino Ave (T)</t>
  </si>
  <si>
    <t>Right on El Molino Ave (SS)</t>
  </si>
  <si>
    <t>Left on Mission St. (SS)</t>
  </si>
  <si>
    <t>Right on Colorado Blvd. (T)</t>
  </si>
  <si>
    <t>Left on Lorain Rd. (SS)</t>
  </si>
  <si>
    <t>Right on Highland Oaks (T)</t>
  </si>
  <si>
    <t>Left on Colorado (SS)</t>
  </si>
  <si>
    <t>Right on Shamrock (T)</t>
  </si>
  <si>
    <t>Left on Royal Oaks(SS)</t>
  </si>
  <si>
    <t xml:space="preserve">Glendora Mountain Road 200k </t>
  </si>
  <si>
    <t>Bear Right (uphill) to stay on Mountain</t>
  </si>
  <si>
    <t>Right on Oak Grove, becomes Woodbury</t>
  </si>
  <si>
    <t>Merge with Highland(SS)</t>
  </si>
  <si>
    <t>Left on Linda Vista bridge(cross over freeway)(SS)</t>
  </si>
  <si>
    <t xml:space="preserve">Right on Glenoaks Blvd </t>
  </si>
  <si>
    <t xml:space="preserve">Get a receipt at Trader Joe's or any business on Mission St between Fair Oaks and Grand.  </t>
  </si>
  <si>
    <t>PCH Randonneurs</t>
  </si>
  <si>
    <t>Left on Pedestrian Bridge (just south of park)</t>
  </si>
  <si>
    <t>Start</t>
  </si>
  <si>
    <t>Notes</t>
  </si>
  <si>
    <t>Left, then jog right, to stay on San Gabriel River bike trail.  Follow bike trail signs</t>
  </si>
  <si>
    <t>Follow bike path as it heads out over the dam</t>
  </si>
  <si>
    <t>Bear Right toward the Rose Bowl (do not go over Colorado St Bridge)</t>
  </si>
  <si>
    <t>Right on Honolulu Ave (TL)</t>
  </si>
  <si>
    <t>Right on Pennsylvania (TL), which bends left to become Honolulu again</t>
  </si>
  <si>
    <t>Name changes to Verdugo as you cross Ocean View</t>
  </si>
  <si>
    <t xml:space="preserve">Left (east) on Sierra Madre Ave </t>
  </si>
  <si>
    <t>Leave bike path and head west on Arrow Hwy(right turn)</t>
  </si>
  <si>
    <t>Get a receipt at the mini-mart or any business nearby.</t>
  </si>
  <si>
    <t>Bear left at the fork to head downhill off the dam</t>
  </si>
  <si>
    <t>Left on Laguna Rd./San Rafael</t>
  </si>
  <si>
    <t>Straight onto Linda Vista Ave</t>
  </si>
  <si>
    <t>Turn around and go south (down) on Mt. Baldy Rd.  Wicked fast descent!  Turn on your blinkie before descending, there are 2 tunnels.</t>
  </si>
  <si>
    <t>Left on Kenneth Rd. (T)</t>
  </si>
  <si>
    <t>Kerin Huber</t>
  </si>
  <si>
    <t>626-376-6946</t>
  </si>
  <si>
    <t>Bear Left on Berkshire Ave (SS)</t>
  </si>
  <si>
    <t>Right on 16th St./Baseline (TL)</t>
  </si>
  <si>
    <t xml:space="preserve">Right on Foothill Blvd. (TL) </t>
  </si>
  <si>
    <t>Right on Amelia (TL)</t>
  </si>
  <si>
    <t>TL = traffic light</t>
  </si>
  <si>
    <t>SS = stop sign</t>
  </si>
  <si>
    <t>Right on Elevado (T)</t>
  </si>
  <si>
    <t>Left on Virginia (T)</t>
  </si>
  <si>
    <t>Right on Encanto Prkwy (T)</t>
  </si>
  <si>
    <t>Right on Hermosa (T),  Bends Left to become San Miguel</t>
  </si>
  <si>
    <t>Foothill bends left</t>
  </si>
  <si>
    <t>Continue northeast on La Tuna Canyon</t>
  </si>
  <si>
    <t xml:space="preserve">Right on New York Dr. </t>
  </si>
  <si>
    <t>For</t>
  </si>
  <si>
    <t>last revised 10/12/13</t>
  </si>
  <si>
    <t>Equestrian Park.  water available-Fill up!</t>
  </si>
  <si>
    <t xml:space="preserve">Manned Control.  </t>
  </si>
  <si>
    <r>
      <t>Start:</t>
    </r>
    <r>
      <rPr>
        <sz val="12"/>
        <rFont val="Times New Roman"/>
        <family val="0"/>
      </rPr>
      <t xml:space="preserve">  Starbucks,   1929 Verdugo Blvd., La Canada/Flintridge.  Open from 7:00 to 8:00 </t>
    </r>
  </si>
  <si>
    <r>
      <t>Control #4</t>
    </r>
    <r>
      <rPr>
        <sz val="12"/>
        <rFont val="Times New Roman"/>
        <family val="0"/>
      </rPr>
      <t xml:space="preserve">.  Trader Joe's, 613 Mission St, South Pasadena.  Open from 11:26 to 17:12 </t>
    </r>
  </si>
  <si>
    <r>
      <t xml:space="preserve">Right on La Tuna Canyon Rd/Tuxford.          </t>
    </r>
    <r>
      <rPr>
        <b/>
        <sz val="12"/>
        <rFont val="Times New Roman"/>
        <family val="0"/>
      </rPr>
      <t>Control #6.</t>
    </r>
    <r>
      <rPr>
        <sz val="12"/>
        <rFont val="Times New Roman"/>
        <family val="0"/>
      </rPr>
      <t xml:space="preserve">  Mini-mart at the corner of Glenoaks and La Tuna Canyon.  Open from 12:27-19:19</t>
    </r>
  </si>
  <si>
    <r>
      <t>Finish:</t>
    </r>
    <r>
      <rPr>
        <sz val="12"/>
        <rFont val="Times New Roman"/>
        <family val="0"/>
      </rPr>
      <t xml:space="preserve">  Starbucks,   1929 Verdugo Blvd., La Canada/Flintridge.  Open from 12:53 to 20:30 </t>
    </r>
  </si>
  <si>
    <r>
      <t xml:space="preserve">Left on Sierra Madre Blvd. (TL)  </t>
    </r>
    <r>
      <rPr>
        <u val="single"/>
        <sz val="12"/>
        <rFont val="Times New Roman"/>
        <family val="0"/>
      </rPr>
      <t>Not</t>
    </r>
    <r>
      <rPr>
        <sz val="12"/>
        <rFont val="Times New Roman"/>
        <family val="0"/>
      </rPr>
      <t xml:space="preserve"> Sierra Madre Villa!</t>
    </r>
  </si>
  <si>
    <r>
      <t>Caution!  Easy to miss!</t>
    </r>
    <r>
      <rPr>
        <sz val="12"/>
        <rFont val="Times New Roman"/>
        <family val="0"/>
      </rPr>
      <t xml:space="preserve">  about 100 ft past the 36.25 mile marker on the bike path, </t>
    </r>
    <r>
      <rPr>
        <b/>
        <sz val="12"/>
        <rFont val="Times New Roman"/>
        <family val="0"/>
      </rPr>
      <t>Turn Right</t>
    </r>
    <r>
      <rPr>
        <sz val="12"/>
        <rFont val="Times New Roman"/>
        <family val="0"/>
      </rPr>
      <t xml:space="preserve"> off bike path, under the conveyor belt. The turn comes just past the big rock on the right side of the bike path.  Go south along the power line road between the white buildings and the golf course.</t>
    </r>
  </si>
  <si>
    <t>Left on Foothill Blvd. (T)</t>
  </si>
  <si>
    <t>Right on Figueroa, just past control</t>
  </si>
  <si>
    <t>Hard Left on Chevy Chase (SS)</t>
  </si>
  <si>
    <t>Go Straight as you cross Ethel, becomes Rossmoyne.</t>
  </si>
  <si>
    <t>Right to stay on Rossmoyne</t>
  </si>
  <si>
    <r>
      <t>Control #2.</t>
    </r>
    <r>
      <rPr>
        <sz val="12"/>
        <rFont val="Times New Roman"/>
        <family val="0"/>
      </rPr>
      <t xml:space="preserve"> Mt Baldy Rest Area (On right side of road)   Open from 9:18 to 12:13 </t>
    </r>
  </si>
  <si>
    <t>Bear Left to enter Euclid Ave.  Stay on Euclid.</t>
  </si>
  <si>
    <r>
      <t xml:space="preserve">Control #3. Shortly before stoplight at San Antonio.  Information Control. </t>
    </r>
    <r>
      <rPr>
        <sz val="12"/>
        <rFont val="Times New Roman"/>
        <family val="0"/>
      </rPr>
      <t xml:space="preserve"> Answer question on brevet card.  Continue west on 16th/Baseline.</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</si>
</sst>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2"/>
      <name val="Times New Roman"/>
      <family val="0"/>
    </font>
    <font>
      <b/>
      <sz val="12"/>
      <name val="Times New Roman"/>
      <family val="0"/>
    </font>
    <font>
      <i/>
      <sz val="12"/>
      <name val="Times New Roman"/>
      <family val="0"/>
    </font>
    <font>
      <b/>
      <i/>
      <sz val="12"/>
      <name val="Times New Roman"/>
      <family val="0"/>
    </font>
    <font>
      <u val="single"/>
      <sz val="12"/>
      <color indexed="12"/>
      <name val="Times New Roman"/>
      <family val="0"/>
    </font>
    <font>
      <u val="single"/>
      <sz val="12"/>
      <color indexed="61"/>
      <name val="Times New Roman"/>
      <family val="0"/>
    </font>
    <font>
      <u val="single"/>
      <sz val="12"/>
      <name val="Times New Roman"/>
      <family val="0"/>
    </font>
    <font>
      <sz val="8"/>
      <name val="Times New Roman"/>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double"/>
      <right style="double"/>
      <top style="double"/>
      <bottom style="double"/>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double"/>
      <bottom style="thin"/>
    </border>
    <border>
      <left style="thin"/>
      <right style="double"/>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4">
    <xf numFmtId="0" fontId="0" fillId="0" borderId="0" xfId="0" applyAlignment="1">
      <alignment/>
    </xf>
    <xf numFmtId="0" fontId="0" fillId="0" borderId="0" xfId="0" applyAlignment="1">
      <alignment vertical="top" wrapText="1"/>
    </xf>
    <xf numFmtId="164" fontId="0" fillId="0" borderId="0" xfId="0" applyNumberFormat="1" applyAlignment="1">
      <alignment vertical="top" wrapText="1"/>
    </xf>
    <xf numFmtId="0" fontId="0" fillId="0" borderId="0" xfId="0" applyFont="1" applyBorder="1" applyAlignment="1">
      <alignment/>
    </xf>
    <xf numFmtId="0" fontId="0" fillId="0" borderId="10" xfId="0" applyFont="1" applyBorder="1" applyAlignment="1">
      <alignment vertical="top" wrapText="1"/>
    </xf>
    <xf numFmtId="0" fontId="0" fillId="0" borderId="11" xfId="0" applyFont="1" applyBorder="1" applyAlignment="1">
      <alignment/>
    </xf>
    <xf numFmtId="164" fontId="0" fillId="0" borderId="12" xfId="0" applyNumberFormat="1" applyFont="1" applyBorder="1" applyAlignment="1">
      <alignment vertical="top" wrapText="1"/>
    </xf>
    <xf numFmtId="0" fontId="1" fillId="0" borderId="13" xfId="0" applyFont="1" applyBorder="1" applyAlignment="1">
      <alignment vertical="top" wrapText="1"/>
    </xf>
    <xf numFmtId="164" fontId="0" fillId="0" borderId="14" xfId="0" applyNumberFormat="1" applyFont="1" applyBorder="1" applyAlignment="1">
      <alignment/>
    </xf>
    <xf numFmtId="49" fontId="0" fillId="0" borderId="11" xfId="0" applyNumberFormat="1" applyFont="1" applyBorder="1" applyAlignment="1">
      <alignment vertical="top" wrapText="1"/>
    </xf>
    <xf numFmtId="164" fontId="0" fillId="0" borderId="11" xfId="0" applyNumberFormat="1" applyFont="1" applyBorder="1" applyAlignment="1">
      <alignment vertical="top" wrapText="1"/>
    </xf>
    <xf numFmtId="164" fontId="0" fillId="0" borderId="11" xfId="0" applyNumberFormat="1" applyFont="1" applyBorder="1" applyAlignment="1">
      <alignment/>
    </xf>
    <xf numFmtId="0" fontId="0" fillId="0" borderId="11" xfId="0" applyFont="1" applyBorder="1" applyAlignment="1">
      <alignment vertical="top" wrapText="1"/>
    </xf>
    <xf numFmtId="0" fontId="0" fillId="0" borderId="15" xfId="0" applyFont="1" applyBorder="1" applyAlignment="1">
      <alignment vertical="top" wrapText="1"/>
    </xf>
    <xf numFmtId="14" fontId="0" fillId="0" borderId="0" xfId="0" applyNumberFormat="1" applyFont="1" applyBorder="1" applyAlignment="1">
      <alignment/>
    </xf>
    <xf numFmtId="0" fontId="1" fillId="0" borderId="0" xfId="0" applyFont="1" applyBorder="1" applyAlignment="1">
      <alignment/>
    </xf>
    <xf numFmtId="0" fontId="0" fillId="0" borderId="11" xfId="0" applyFont="1" applyFill="1" applyBorder="1" applyAlignment="1">
      <alignment vertical="top" wrapText="1"/>
    </xf>
    <xf numFmtId="0" fontId="0" fillId="0" borderId="11" xfId="0" applyBorder="1" applyAlignment="1">
      <alignment/>
    </xf>
    <xf numFmtId="164" fontId="0" fillId="0" borderId="11" xfId="0" applyNumberFormat="1" applyBorder="1" applyAlignment="1">
      <alignment vertical="top" wrapText="1"/>
    </xf>
    <xf numFmtId="0" fontId="0" fillId="0" borderId="11" xfId="0" applyBorder="1" applyAlignment="1">
      <alignment vertical="top" wrapText="1"/>
    </xf>
    <xf numFmtId="164" fontId="0" fillId="0" borderId="12" xfId="0" applyNumberFormat="1" applyBorder="1" applyAlignment="1">
      <alignment vertical="top" wrapText="1"/>
    </xf>
    <xf numFmtId="0" fontId="0" fillId="0" borderId="15" xfId="0" applyBorder="1" applyAlignment="1">
      <alignment vertical="top" wrapText="1"/>
    </xf>
    <xf numFmtId="0" fontId="0" fillId="0" borderId="10" xfId="0" applyBorder="1" applyAlignment="1">
      <alignment vertical="top" wrapText="1"/>
    </xf>
    <xf numFmtId="0" fontId="0" fillId="0" borderId="16" xfId="0" applyBorder="1" applyAlignment="1">
      <alignment vertical="top" wrapText="1"/>
    </xf>
    <xf numFmtId="49" fontId="1" fillId="0" borderId="11" xfId="0" applyNumberFormat="1" applyFont="1" applyBorder="1" applyAlignment="1">
      <alignment vertical="top" wrapText="1"/>
    </xf>
    <xf numFmtId="0" fontId="1" fillId="0" borderId="11" xfId="0" applyFont="1" applyFill="1" applyBorder="1" applyAlignment="1">
      <alignment vertical="top" wrapText="1"/>
    </xf>
    <xf numFmtId="0" fontId="0" fillId="0" borderId="17" xfId="0" applyFont="1" applyBorder="1" applyAlignment="1">
      <alignment vertical="top" wrapText="1"/>
    </xf>
    <xf numFmtId="0" fontId="0" fillId="0" borderId="11" xfId="0" applyBorder="1" applyAlignment="1">
      <alignment wrapText="1"/>
    </xf>
    <xf numFmtId="0" fontId="0" fillId="0" borderId="14" xfId="0" applyBorder="1" applyAlignment="1">
      <alignment/>
    </xf>
    <xf numFmtId="164" fontId="0" fillId="0" borderId="18" xfId="0" applyNumberFormat="1" applyBorder="1" applyAlignment="1">
      <alignment vertical="top" wrapText="1"/>
    </xf>
    <xf numFmtId="0" fontId="0" fillId="0" borderId="0" xfId="0" applyFont="1" applyFill="1" applyBorder="1" applyAlignment="1">
      <alignment vertical="top" wrapText="1"/>
    </xf>
    <xf numFmtId="14" fontId="1" fillId="0" borderId="0" xfId="0" applyNumberFormat="1" applyFont="1" applyBorder="1" applyAlignment="1">
      <alignment/>
    </xf>
    <xf numFmtId="0" fontId="0" fillId="0" borderId="13" xfId="0" applyFont="1" applyFill="1" applyBorder="1" applyAlignment="1">
      <alignment vertical="top" wrapText="1"/>
    </xf>
    <xf numFmtId="0" fontId="0" fillId="0" borderId="11"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26"/>
  <sheetViews>
    <sheetView tabSelected="1" workbookViewId="0" topLeftCell="A19">
      <selection activeCell="B37" sqref="B37"/>
    </sheetView>
  </sheetViews>
  <sheetFormatPr defaultColWidth="11.00390625" defaultRowHeight="15.75"/>
  <cols>
    <col min="1" max="1" width="6.625" style="0" customWidth="1"/>
    <col min="2" max="2" width="42.00390625" style="0" customWidth="1"/>
    <col min="3" max="3" width="6.125" style="0" customWidth="1"/>
    <col min="4" max="4" width="34.625" style="0" customWidth="1"/>
  </cols>
  <sheetData>
    <row r="1" spans="1:4" ht="15">
      <c r="A1" s="15" t="s">
        <v>38</v>
      </c>
      <c r="B1" s="3"/>
      <c r="C1" s="3"/>
      <c r="D1" s="31" t="s">
        <v>45</v>
      </c>
    </row>
    <row r="2" spans="1:4" ht="15">
      <c r="A2" s="15"/>
      <c r="B2" s="3"/>
      <c r="C2" s="3"/>
      <c r="D2" s="14"/>
    </row>
    <row r="3" spans="1:4" ht="15">
      <c r="A3" s="3"/>
      <c r="B3" s="3"/>
      <c r="C3" s="3"/>
      <c r="D3" s="3"/>
    </row>
    <row r="4" spans="1:4" ht="15.75" thickBot="1">
      <c r="A4" s="12" t="s">
        <v>22</v>
      </c>
      <c r="B4" s="13" t="s">
        <v>23</v>
      </c>
      <c r="C4" s="5" t="s">
        <v>78</v>
      </c>
      <c r="D4" s="5" t="s">
        <v>48</v>
      </c>
    </row>
    <row r="5" spans="1:4" ht="31.5" thickBot="1" thickTop="1">
      <c r="A5" s="6" t="s">
        <v>47</v>
      </c>
      <c r="B5" s="7" t="s">
        <v>82</v>
      </c>
      <c r="C5" s="8"/>
      <c r="D5" s="9"/>
    </row>
    <row r="6" spans="1:4" ht="15.75" thickTop="1">
      <c r="A6" s="10">
        <v>0</v>
      </c>
      <c r="B6" s="4" t="s">
        <v>11</v>
      </c>
      <c r="C6" s="11">
        <v>0.4</v>
      </c>
      <c r="D6" s="12"/>
    </row>
    <row r="7" spans="1:4" ht="15">
      <c r="A7" s="10">
        <v>0.4</v>
      </c>
      <c r="B7" s="12" t="s">
        <v>4</v>
      </c>
      <c r="C7" s="11">
        <f aca="true" t="shared" si="0" ref="C7:C21">A8-A7</f>
        <v>0.7999999999999999</v>
      </c>
      <c r="D7" s="12" t="s">
        <v>69</v>
      </c>
    </row>
    <row r="8" spans="1:4" ht="15">
      <c r="A8" s="10">
        <v>1.2</v>
      </c>
      <c r="B8" s="12" t="s">
        <v>5</v>
      </c>
      <c r="C8" s="11">
        <f t="shared" si="0"/>
        <v>0.19999999999999996</v>
      </c>
      <c r="D8" s="12" t="s">
        <v>70</v>
      </c>
    </row>
    <row r="9" spans="1:4" ht="15">
      <c r="A9" s="10">
        <v>1.4</v>
      </c>
      <c r="B9" s="12" t="s">
        <v>65</v>
      </c>
      <c r="C9" s="11">
        <f t="shared" si="0"/>
        <v>1.4</v>
      </c>
      <c r="D9" s="12"/>
    </row>
    <row r="10" spans="1:4" ht="15">
      <c r="A10" s="10">
        <v>2.8</v>
      </c>
      <c r="B10" s="13" t="s">
        <v>41</v>
      </c>
      <c r="C10" s="11">
        <f t="shared" si="0"/>
        <v>0.30000000000000027</v>
      </c>
      <c r="D10" s="12"/>
    </row>
    <row r="11" spans="1:4" ht="30">
      <c r="A11" s="6">
        <v>3.1</v>
      </c>
      <c r="B11" s="13" t="s">
        <v>42</v>
      </c>
      <c r="C11" s="11">
        <f t="shared" si="0"/>
        <v>0.10000000000000009</v>
      </c>
      <c r="D11" s="12"/>
    </row>
    <row r="12" spans="1:4" ht="15">
      <c r="A12" s="6">
        <v>3.2</v>
      </c>
      <c r="B12" s="13" t="s">
        <v>40</v>
      </c>
      <c r="C12" s="11">
        <f t="shared" si="0"/>
        <v>2.3</v>
      </c>
      <c r="D12" s="12"/>
    </row>
    <row r="13" spans="1:4" ht="15">
      <c r="A13" s="6">
        <v>5.5</v>
      </c>
      <c r="B13" s="12" t="s">
        <v>25</v>
      </c>
      <c r="C13" s="8">
        <f t="shared" si="0"/>
        <v>0.09999999999999964</v>
      </c>
      <c r="D13" s="12"/>
    </row>
    <row r="14" spans="1:4" ht="15">
      <c r="A14" s="10">
        <v>5.6</v>
      </c>
      <c r="B14" s="4" t="s">
        <v>77</v>
      </c>
      <c r="C14" s="11">
        <f t="shared" si="0"/>
        <v>3.700000000000001</v>
      </c>
      <c r="D14" s="12"/>
    </row>
    <row r="15" spans="1:4" ht="30">
      <c r="A15" s="10">
        <v>9.3</v>
      </c>
      <c r="B15" s="33" t="s">
        <v>86</v>
      </c>
      <c r="C15" s="11">
        <f t="shared" si="0"/>
        <v>3</v>
      </c>
      <c r="D15" s="12"/>
    </row>
    <row r="16" spans="1:4" ht="15">
      <c r="A16" s="10">
        <v>12.3</v>
      </c>
      <c r="B16" s="12" t="s">
        <v>71</v>
      </c>
      <c r="C16" s="11">
        <f t="shared" si="0"/>
        <v>0.09999999999999964</v>
      </c>
      <c r="D16" s="12" t="s">
        <v>28</v>
      </c>
    </row>
    <row r="17" spans="1:4" ht="15">
      <c r="A17" s="10">
        <v>12.4</v>
      </c>
      <c r="B17" s="12" t="s">
        <v>72</v>
      </c>
      <c r="C17" s="11">
        <f t="shared" si="0"/>
        <v>0.09999999999999964</v>
      </c>
      <c r="D17" s="12"/>
    </row>
    <row r="18" spans="1:4" ht="15">
      <c r="A18" s="10">
        <v>12.5</v>
      </c>
      <c r="B18" s="13" t="s">
        <v>34</v>
      </c>
      <c r="C18" s="11">
        <f t="shared" si="0"/>
        <v>1</v>
      </c>
      <c r="D18" s="12"/>
    </row>
    <row r="19" spans="1:4" ht="15">
      <c r="A19" s="10">
        <v>13.5</v>
      </c>
      <c r="B19" s="12" t="s">
        <v>35</v>
      </c>
      <c r="C19" s="11">
        <f t="shared" si="0"/>
        <v>2.1999999999999993</v>
      </c>
      <c r="D19" s="12"/>
    </row>
    <row r="20" spans="1:4" ht="15">
      <c r="A20" s="6">
        <v>15.7</v>
      </c>
      <c r="B20" s="12" t="s">
        <v>36</v>
      </c>
      <c r="C20" s="8">
        <f t="shared" si="0"/>
        <v>0.20000000000000107</v>
      </c>
      <c r="D20" s="12"/>
    </row>
    <row r="21" spans="1:4" ht="15">
      <c r="A21" s="10">
        <v>15.9</v>
      </c>
      <c r="B21" s="4" t="s">
        <v>37</v>
      </c>
      <c r="C21" s="8">
        <f t="shared" si="0"/>
        <v>3.299999999999999</v>
      </c>
      <c r="D21" s="12"/>
    </row>
    <row r="22" spans="1:4" ht="15">
      <c r="A22" s="10">
        <v>19.2</v>
      </c>
      <c r="B22" s="4" t="s">
        <v>73</v>
      </c>
      <c r="C22" s="11">
        <f aca="true" t="shared" si="1" ref="C22:C81">A23-A22</f>
        <v>0.1999999999999993</v>
      </c>
      <c r="D22" s="12"/>
    </row>
    <row r="23" spans="1:4" ht="15">
      <c r="A23" s="10">
        <v>19.4</v>
      </c>
      <c r="B23" s="16" t="s">
        <v>46</v>
      </c>
      <c r="C23" s="11">
        <f t="shared" si="1"/>
        <v>0.20000000000000284</v>
      </c>
      <c r="D23" s="17"/>
    </row>
    <row r="24" spans="1:4" ht="15">
      <c r="A24" s="10">
        <v>19.6</v>
      </c>
      <c r="B24" s="16" t="s">
        <v>19</v>
      </c>
      <c r="C24" s="11">
        <f t="shared" si="1"/>
        <v>0.6999999999999993</v>
      </c>
      <c r="D24" s="17"/>
    </row>
    <row r="25" spans="1:4" ht="90">
      <c r="A25" s="10">
        <v>20.3</v>
      </c>
      <c r="B25" s="25" t="s">
        <v>87</v>
      </c>
      <c r="C25" s="11">
        <f t="shared" si="1"/>
        <v>0.3000000000000007</v>
      </c>
      <c r="D25" s="17"/>
    </row>
    <row r="26" spans="1:4" ht="15">
      <c r="A26" s="10">
        <v>20.6</v>
      </c>
      <c r="B26" s="12" t="s">
        <v>55</v>
      </c>
      <c r="C26" s="11">
        <f t="shared" si="1"/>
        <v>5.199999999999999</v>
      </c>
      <c r="D26" s="12"/>
    </row>
    <row r="27" spans="1:4" ht="15">
      <c r="A27" s="18">
        <v>25.8</v>
      </c>
      <c r="B27" s="19" t="s">
        <v>20</v>
      </c>
      <c r="C27" s="11">
        <f t="shared" si="1"/>
        <v>0.3999999999999986</v>
      </c>
      <c r="D27" s="19"/>
    </row>
    <row r="28" spans="1:4" ht="15">
      <c r="A28" s="18">
        <v>26.2</v>
      </c>
      <c r="B28" s="19" t="s">
        <v>80</v>
      </c>
      <c r="C28" s="11">
        <f t="shared" si="1"/>
        <v>9.2</v>
      </c>
      <c r="D28" s="19"/>
    </row>
    <row r="29" spans="1:4" ht="30">
      <c r="A29" s="18">
        <v>35.4</v>
      </c>
      <c r="B29" s="22" t="s">
        <v>21</v>
      </c>
      <c r="C29" s="11">
        <f t="shared" si="1"/>
        <v>12</v>
      </c>
      <c r="D29" s="19"/>
    </row>
    <row r="30" spans="1:4" ht="15.75" thickBot="1">
      <c r="A30" s="18">
        <v>47.4</v>
      </c>
      <c r="B30" s="21" t="s">
        <v>15</v>
      </c>
      <c r="C30" s="11">
        <f t="shared" si="1"/>
        <v>1</v>
      </c>
      <c r="D30" s="19"/>
    </row>
    <row r="31" spans="1:4" ht="31.5" thickBot="1" thickTop="1">
      <c r="A31" s="20">
        <v>48.4</v>
      </c>
      <c r="B31" s="7" t="s">
        <v>93</v>
      </c>
      <c r="C31" s="8">
        <f t="shared" si="1"/>
        <v>0</v>
      </c>
      <c r="D31" s="19" t="s">
        <v>81</v>
      </c>
    </row>
    <row r="32" spans="1:4" ht="45.75" thickTop="1">
      <c r="A32" s="18">
        <v>48.4</v>
      </c>
      <c r="B32" s="22" t="s">
        <v>61</v>
      </c>
      <c r="C32" s="11">
        <f t="shared" si="1"/>
        <v>5.600000000000001</v>
      </c>
      <c r="D32" s="19"/>
    </row>
    <row r="33" spans="1:4" ht="33" customHeight="1">
      <c r="A33" s="20">
        <v>54</v>
      </c>
      <c r="B33" s="12" t="s">
        <v>3</v>
      </c>
      <c r="C33" s="8">
        <f t="shared" si="1"/>
        <v>2.200000000000003</v>
      </c>
      <c r="D33" s="19"/>
    </row>
    <row r="34" spans="1:4" ht="15">
      <c r="A34" s="18">
        <v>56.2</v>
      </c>
      <c r="B34" s="23" t="s">
        <v>94</v>
      </c>
      <c r="C34" s="11">
        <f>A35-A34</f>
        <v>3.0999999999999943</v>
      </c>
      <c r="D34" s="19"/>
    </row>
    <row r="35" spans="1:4" ht="15.75" thickBot="1">
      <c r="A35" s="18">
        <v>59.3</v>
      </c>
      <c r="B35" s="23" t="s">
        <v>66</v>
      </c>
      <c r="C35" s="11">
        <f>A36-A35</f>
        <v>0.5</v>
      </c>
      <c r="D35" s="19"/>
    </row>
    <row r="36" spans="1:4" ht="51.75" customHeight="1" thickBot="1" thickTop="1">
      <c r="A36" s="18">
        <v>59.8</v>
      </c>
      <c r="B36" s="7" t="s">
        <v>95</v>
      </c>
      <c r="C36" s="11">
        <f>A37-A36</f>
        <v>7.400000000000006</v>
      </c>
      <c r="D36" s="19"/>
    </row>
    <row r="37" spans="1:4" ht="15.75" thickTop="1">
      <c r="A37" s="18">
        <v>67.2</v>
      </c>
      <c r="B37" s="19" t="s">
        <v>67</v>
      </c>
      <c r="C37" s="11">
        <f>A38-A37</f>
        <v>1.7999999999999972</v>
      </c>
      <c r="D37" s="19"/>
    </row>
    <row r="38" spans="1:4" ht="15">
      <c r="A38" s="18">
        <v>69</v>
      </c>
      <c r="B38" s="19" t="s">
        <v>68</v>
      </c>
      <c r="C38" s="11">
        <f t="shared" si="1"/>
        <v>0.7000000000000028</v>
      </c>
      <c r="D38" s="19"/>
    </row>
    <row r="39" spans="1:4" ht="15">
      <c r="A39" s="18">
        <v>69.7</v>
      </c>
      <c r="B39" s="19" t="s">
        <v>88</v>
      </c>
      <c r="C39" s="11">
        <f t="shared" si="1"/>
        <v>4</v>
      </c>
      <c r="D39" s="19"/>
    </row>
    <row r="40" spans="1:4" ht="15">
      <c r="A40" s="18">
        <v>73.7</v>
      </c>
      <c r="B40" s="19" t="s">
        <v>75</v>
      </c>
      <c r="C40" s="11">
        <f t="shared" si="1"/>
        <v>0.09999999999999432</v>
      </c>
      <c r="D40" s="19"/>
    </row>
    <row r="41" spans="1:4" ht="15">
      <c r="A41" s="18">
        <v>73.8</v>
      </c>
      <c r="B41" s="19" t="s">
        <v>13</v>
      </c>
      <c r="C41" s="11">
        <f t="shared" si="1"/>
        <v>2.9000000000000057</v>
      </c>
      <c r="D41" s="19"/>
    </row>
    <row r="42" spans="1:4" ht="15">
      <c r="A42" s="18">
        <v>76.7</v>
      </c>
      <c r="B42" s="19" t="s">
        <v>12</v>
      </c>
      <c r="C42" s="11">
        <f t="shared" si="1"/>
        <v>0.29999999999999716</v>
      </c>
      <c r="D42" s="19"/>
    </row>
    <row r="43" spans="1:4" ht="45">
      <c r="A43" s="18">
        <v>77</v>
      </c>
      <c r="B43" s="21" t="s">
        <v>16</v>
      </c>
      <c r="C43" s="11">
        <f t="shared" si="1"/>
        <v>1.7000000000000028</v>
      </c>
      <c r="D43" s="19"/>
    </row>
    <row r="44" spans="1:4" ht="30">
      <c r="A44" s="20">
        <v>78.7</v>
      </c>
      <c r="B44" s="12" t="s">
        <v>49</v>
      </c>
      <c r="C44" s="8">
        <f t="shared" si="1"/>
        <v>0.20000000000000284</v>
      </c>
      <c r="D44" s="19"/>
    </row>
    <row r="45" spans="1:4" ht="15">
      <c r="A45" s="18">
        <v>78.9</v>
      </c>
      <c r="B45" s="23" t="s">
        <v>17</v>
      </c>
      <c r="C45" s="8">
        <f t="shared" si="1"/>
        <v>0.7999999999999972</v>
      </c>
      <c r="D45" s="19"/>
    </row>
    <row r="46" spans="1:4" ht="15">
      <c r="A46" s="18">
        <v>79.7</v>
      </c>
      <c r="B46" s="19" t="s">
        <v>50</v>
      </c>
      <c r="C46" s="8">
        <f t="shared" si="1"/>
        <v>2</v>
      </c>
      <c r="D46" s="19"/>
    </row>
    <row r="47" spans="1:4" ht="15">
      <c r="A47" s="18">
        <v>81.7</v>
      </c>
      <c r="B47" s="19" t="s">
        <v>58</v>
      </c>
      <c r="C47" s="11">
        <f t="shared" si="1"/>
        <v>0.3999999999999915</v>
      </c>
      <c r="D47" s="19"/>
    </row>
    <row r="48" spans="1:4" ht="30">
      <c r="A48" s="18">
        <v>82.1</v>
      </c>
      <c r="B48" s="19" t="s">
        <v>56</v>
      </c>
      <c r="C48" s="11">
        <f t="shared" si="1"/>
        <v>1.1000000000000085</v>
      </c>
      <c r="D48" s="19"/>
    </row>
    <row r="49" spans="1:4" ht="15">
      <c r="A49" s="18">
        <v>83.2</v>
      </c>
      <c r="B49" s="19" t="s">
        <v>26</v>
      </c>
      <c r="C49" s="11">
        <f t="shared" si="1"/>
        <v>0.3999999999999915</v>
      </c>
      <c r="D49" s="19"/>
    </row>
    <row r="50" spans="1:4" ht="15">
      <c r="A50" s="18">
        <v>83.6</v>
      </c>
      <c r="B50" s="19" t="s">
        <v>27</v>
      </c>
      <c r="C50" s="11">
        <f t="shared" si="1"/>
        <v>6.200000000000003</v>
      </c>
      <c r="D50" s="19"/>
    </row>
    <row r="51" spans="1:4" ht="15">
      <c r="A51" s="18">
        <v>89.8</v>
      </c>
      <c r="B51" s="19" t="s">
        <v>29</v>
      </c>
      <c r="C51" s="11">
        <f t="shared" si="1"/>
        <v>0.10000000000000853</v>
      </c>
      <c r="D51" s="19"/>
    </row>
    <row r="52" spans="1:4" ht="15">
      <c r="A52" s="18">
        <v>89.9</v>
      </c>
      <c r="B52" s="19" t="s">
        <v>33</v>
      </c>
      <c r="C52" s="11">
        <f t="shared" si="1"/>
        <v>0.3999999999999915</v>
      </c>
      <c r="D52" s="19"/>
    </row>
    <row r="53" spans="1:4" ht="15">
      <c r="A53" s="18">
        <v>90.3</v>
      </c>
      <c r="B53" s="19" t="s">
        <v>8</v>
      </c>
      <c r="C53" s="11">
        <f t="shared" si="1"/>
        <v>0.5</v>
      </c>
      <c r="D53" s="19"/>
    </row>
    <row r="54" spans="1:4" ht="15">
      <c r="A54" s="18">
        <v>90.8</v>
      </c>
      <c r="B54" s="19" t="s">
        <v>9</v>
      </c>
      <c r="C54" s="11">
        <f t="shared" si="1"/>
        <v>1.2999999999999972</v>
      </c>
      <c r="D54" s="19"/>
    </row>
    <row r="55" spans="1:4" ht="15">
      <c r="A55" s="18">
        <v>92.1</v>
      </c>
      <c r="B55" s="19" t="s">
        <v>30</v>
      </c>
      <c r="C55" s="11">
        <f t="shared" si="1"/>
        <v>0.20000000000000284</v>
      </c>
      <c r="D55" s="19"/>
    </row>
    <row r="56" spans="1:4" ht="15.75" thickBot="1">
      <c r="A56" s="18">
        <v>92.3</v>
      </c>
      <c r="B56" s="21" t="s">
        <v>31</v>
      </c>
      <c r="C56" s="11">
        <f t="shared" si="1"/>
        <v>1.5</v>
      </c>
      <c r="D56" s="19"/>
    </row>
    <row r="57" spans="1:4" ht="46.5" thickBot="1" thickTop="1">
      <c r="A57" s="20">
        <v>93.8</v>
      </c>
      <c r="B57" s="7" t="s">
        <v>83</v>
      </c>
      <c r="C57" s="8">
        <f>A59-A57</f>
        <v>0.20000000000000284</v>
      </c>
      <c r="D57" s="19" t="s">
        <v>44</v>
      </c>
    </row>
    <row r="58" spans="1:4" ht="15.75" thickTop="1">
      <c r="A58" s="20">
        <v>93.8</v>
      </c>
      <c r="B58" s="26" t="s">
        <v>2</v>
      </c>
      <c r="C58" s="8"/>
      <c r="D58" s="19"/>
    </row>
    <row r="59" spans="1:4" ht="30">
      <c r="A59" s="18">
        <v>94</v>
      </c>
      <c r="B59" s="22" t="s">
        <v>10</v>
      </c>
      <c r="C59" s="11">
        <f t="shared" si="1"/>
        <v>0.7000000000000028</v>
      </c>
      <c r="D59" s="19"/>
    </row>
    <row r="60" spans="1:4" ht="15">
      <c r="A60" s="18">
        <v>94.7</v>
      </c>
      <c r="B60" s="19" t="s">
        <v>59</v>
      </c>
      <c r="C60" s="11">
        <f t="shared" si="1"/>
        <v>1.0999999999999943</v>
      </c>
      <c r="D60" s="19"/>
    </row>
    <row r="61" spans="1:4" ht="30">
      <c r="A61" s="18">
        <v>95.8</v>
      </c>
      <c r="B61" s="19" t="s">
        <v>74</v>
      </c>
      <c r="C61" s="11">
        <f>A62-A61</f>
        <v>0.5</v>
      </c>
      <c r="D61" s="19"/>
    </row>
    <row r="62" spans="1:4" ht="15">
      <c r="A62" s="18">
        <v>96.3</v>
      </c>
      <c r="B62" s="19" t="s">
        <v>32</v>
      </c>
      <c r="C62" s="11">
        <f t="shared" si="1"/>
        <v>0.4000000000000057</v>
      </c>
      <c r="D62" s="19"/>
    </row>
    <row r="63" spans="1:4" ht="30">
      <c r="A63" s="18">
        <v>96.7</v>
      </c>
      <c r="B63" s="19" t="s">
        <v>51</v>
      </c>
      <c r="C63" s="11">
        <f t="shared" si="1"/>
        <v>0.20000000000000284</v>
      </c>
      <c r="D63" s="19"/>
    </row>
    <row r="64" spans="1:4" ht="15">
      <c r="A64" s="18">
        <v>96.9</v>
      </c>
      <c r="B64" s="19" t="s">
        <v>60</v>
      </c>
      <c r="C64" s="11">
        <f t="shared" si="1"/>
        <v>1.8999999999999915</v>
      </c>
      <c r="D64" s="19"/>
    </row>
    <row r="65" spans="1:4" ht="15.75" thickBot="1">
      <c r="A65" s="18">
        <v>98.8</v>
      </c>
      <c r="B65" s="21" t="s">
        <v>18</v>
      </c>
      <c r="C65" s="11">
        <f t="shared" si="1"/>
        <v>1.2000000000000028</v>
      </c>
      <c r="D65" s="19"/>
    </row>
    <row r="66" spans="1:4" ht="31.5" thickBot="1" thickTop="1">
      <c r="A66" s="20">
        <v>100</v>
      </c>
      <c r="B66" s="7" t="s">
        <v>24</v>
      </c>
      <c r="C66" s="8">
        <f t="shared" si="1"/>
        <v>0.09999999999999432</v>
      </c>
      <c r="D66" s="19" t="s">
        <v>0</v>
      </c>
    </row>
    <row r="67" spans="1:4" ht="15.75" thickTop="1">
      <c r="A67" s="18">
        <v>100.1</v>
      </c>
      <c r="B67" s="23" t="s">
        <v>89</v>
      </c>
      <c r="C67" s="11">
        <f t="shared" si="1"/>
        <v>0.8000000000000114</v>
      </c>
      <c r="D67" s="19"/>
    </row>
    <row r="68" spans="1:4" ht="15">
      <c r="A68" s="20">
        <v>100.9</v>
      </c>
      <c r="B68" s="33" t="s">
        <v>90</v>
      </c>
      <c r="C68" s="11">
        <f t="shared" si="1"/>
        <v>3.299999999999997</v>
      </c>
      <c r="D68" s="9"/>
    </row>
    <row r="69" spans="1:4" ht="15">
      <c r="A69" s="18">
        <v>104.2</v>
      </c>
      <c r="B69" s="21" t="s">
        <v>6</v>
      </c>
      <c r="C69" s="11">
        <f t="shared" si="1"/>
        <v>1</v>
      </c>
      <c r="D69" s="19"/>
    </row>
    <row r="70" spans="1:4" ht="30">
      <c r="A70" s="20">
        <v>105.2</v>
      </c>
      <c r="B70" s="33" t="s">
        <v>91</v>
      </c>
      <c r="C70" s="11">
        <f t="shared" si="1"/>
        <v>0.09999999999999432</v>
      </c>
      <c r="D70" s="24"/>
    </row>
    <row r="71" spans="1:4" ht="15">
      <c r="A71" s="20">
        <v>105.3</v>
      </c>
      <c r="B71" s="33" t="s">
        <v>92</v>
      </c>
      <c r="C71" s="11">
        <f t="shared" si="1"/>
        <v>0.20000000000000284</v>
      </c>
      <c r="D71" s="24"/>
    </row>
    <row r="72" spans="1:4" ht="15">
      <c r="A72" s="20">
        <v>105.5</v>
      </c>
      <c r="B72" s="12" t="s">
        <v>7</v>
      </c>
      <c r="C72" s="11">
        <f t="shared" si="1"/>
        <v>0.5</v>
      </c>
      <c r="D72" s="9"/>
    </row>
    <row r="73" spans="1:4" ht="15">
      <c r="A73" s="20">
        <v>106</v>
      </c>
      <c r="B73" s="12" t="s">
        <v>39</v>
      </c>
      <c r="C73" s="11">
        <f t="shared" si="1"/>
        <v>0.5</v>
      </c>
      <c r="D73" s="9"/>
    </row>
    <row r="74" spans="1:4" ht="15">
      <c r="A74" s="20">
        <v>106.5</v>
      </c>
      <c r="B74" s="12" t="s">
        <v>14</v>
      </c>
      <c r="C74" s="11">
        <f t="shared" si="1"/>
        <v>0.09999999999999432</v>
      </c>
      <c r="D74" s="17"/>
    </row>
    <row r="75" spans="1:4" ht="15">
      <c r="A75" s="20">
        <v>106.6</v>
      </c>
      <c r="B75" s="12" t="s">
        <v>62</v>
      </c>
      <c r="C75" s="11">
        <f t="shared" si="1"/>
        <v>5.700000000000003</v>
      </c>
      <c r="D75" s="12"/>
    </row>
    <row r="76" spans="1:4" ht="15.75" thickBot="1">
      <c r="A76" s="20">
        <v>112.3</v>
      </c>
      <c r="B76" s="13" t="s">
        <v>43</v>
      </c>
      <c r="C76" s="11">
        <f t="shared" si="1"/>
        <v>2.700000000000003</v>
      </c>
      <c r="D76" s="12"/>
    </row>
    <row r="77" spans="1:4" ht="46.5" thickBot="1" thickTop="1">
      <c r="A77" s="20">
        <v>115</v>
      </c>
      <c r="B77" s="32" t="s">
        <v>84</v>
      </c>
      <c r="D77" s="27" t="s">
        <v>57</v>
      </c>
    </row>
    <row r="78" spans="1:4" ht="15.75" thickTop="1">
      <c r="A78" s="20">
        <v>115</v>
      </c>
      <c r="B78" s="30" t="s">
        <v>76</v>
      </c>
      <c r="C78" s="11">
        <f>A79-A77</f>
        <v>6</v>
      </c>
      <c r="D78" s="27"/>
    </row>
    <row r="79" spans="1:4" ht="15">
      <c r="A79" s="20">
        <v>121</v>
      </c>
      <c r="B79" s="16" t="s">
        <v>52</v>
      </c>
      <c r="C79" s="11">
        <f t="shared" si="1"/>
        <v>1.5999999999999943</v>
      </c>
      <c r="D79" s="17"/>
    </row>
    <row r="80" spans="1:4" ht="30">
      <c r="A80" s="20">
        <v>122.6</v>
      </c>
      <c r="B80" s="19" t="s">
        <v>53</v>
      </c>
      <c r="C80" s="11">
        <f t="shared" si="1"/>
        <v>1.6000000000000085</v>
      </c>
      <c r="D80" s="19"/>
    </row>
    <row r="81" spans="1:4" ht="30.75" thickBot="1">
      <c r="A81" s="20">
        <v>124.2</v>
      </c>
      <c r="B81" s="21" t="s">
        <v>54</v>
      </c>
      <c r="C81" s="11">
        <f t="shared" si="1"/>
        <v>0.7000000000000028</v>
      </c>
      <c r="D81" s="19"/>
    </row>
    <row r="82" spans="1:4" ht="31.5" thickBot="1" thickTop="1">
      <c r="A82" s="29">
        <v>124.9</v>
      </c>
      <c r="B82" s="7" t="s">
        <v>85</v>
      </c>
      <c r="C82" s="28"/>
      <c r="D82" s="19" t="s">
        <v>1</v>
      </c>
    </row>
    <row r="83" spans="1:4" ht="15.75" thickTop="1">
      <c r="A83" s="2"/>
      <c r="B83" s="1"/>
      <c r="D83" s="1"/>
    </row>
    <row r="84" spans="1:4" ht="15">
      <c r="A84" s="2"/>
      <c r="B84" s="1"/>
      <c r="D84" s="1"/>
    </row>
    <row r="85" spans="1:4" ht="15">
      <c r="A85" s="2"/>
      <c r="B85" s="1" t="s">
        <v>63</v>
      </c>
      <c r="D85" s="1"/>
    </row>
    <row r="86" spans="1:4" ht="15">
      <c r="A86" s="2"/>
      <c r="B86" s="1" t="s">
        <v>64</v>
      </c>
      <c r="D86" s="1"/>
    </row>
    <row r="87" spans="1:4" ht="15">
      <c r="A87" s="2"/>
      <c r="B87" s="1"/>
      <c r="D87" s="1"/>
    </row>
    <row r="88" spans="1:4" ht="15">
      <c r="A88" s="2"/>
      <c r="B88" s="1"/>
      <c r="D88" s="1"/>
    </row>
    <row r="89" spans="1:4" ht="15">
      <c r="A89" s="2"/>
      <c r="B89" s="1"/>
      <c r="D89" s="1"/>
    </row>
    <row r="90" spans="1:4" ht="15">
      <c r="A90" s="2"/>
      <c r="B90" s="1"/>
      <c r="D90" s="1"/>
    </row>
    <row r="91" spans="1:4" ht="15">
      <c r="A91" s="2"/>
      <c r="B91" s="1" t="s">
        <v>79</v>
      </c>
      <c r="D91" s="1"/>
    </row>
    <row r="92" spans="1:4" ht="15">
      <c r="A92" s="2"/>
      <c r="B92" s="1"/>
      <c r="D92" s="1"/>
    </row>
    <row r="93" spans="1:4" ht="15">
      <c r="A93" s="2"/>
      <c r="B93" s="1"/>
      <c r="D93" s="1"/>
    </row>
    <row r="94" spans="1:4" ht="15">
      <c r="A94" s="2"/>
      <c r="B94" s="1"/>
      <c r="D94" s="1"/>
    </row>
    <row r="95" spans="1:4" ht="15">
      <c r="A95" s="2"/>
      <c r="B95" s="1"/>
      <c r="D95" s="1"/>
    </row>
    <row r="96" spans="1:4" ht="15">
      <c r="A96" s="2"/>
      <c r="B96" s="1"/>
      <c r="D96" s="1"/>
    </row>
    <row r="97" spans="1:4" ht="15">
      <c r="A97" s="2"/>
      <c r="B97" s="1"/>
      <c r="D97" s="1"/>
    </row>
    <row r="98" spans="1:4" ht="15">
      <c r="A98" s="2"/>
      <c r="B98" s="1"/>
      <c r="D98" s="1"/>
    </row>
    <row r="99" spans="1:4" ht="15">
      <c r="A99" s="1"/>
      <c r="B99" s="1"/>
      <c r="D99" s="1"/>
    </row>
    <row r="100" spans="1:4" ht="15">
      <c r="A100" s="1"/>
      <c r="B100" s="1"/>
      <c r="D100" s="1"/>
    </row>
    <row r="101" spans="1:4" ht="15">
      <c r="A101" s="1"/>
      <c r="B101" s="1"/>
      <c r="D101" s="1"/>
    </row>
    <row r="102" spans="1:4" ht="15">
      <c r="A102" s="1"/>
      <c r="B102" s="1"/>
      <c r="D102" s="1"/>
    </row>
    <row r="103" spans="1:4" ht="15">
      <c r="A103" s="1"/>
      <c r="B103" s="1"/>
      <c r="D103" s="1"/>
    </row>
    <row r="104" spans="1:4" ht="15">
      <c r="A104" s="1"/>
      <c r="B104" s="1"/>
      <c r="D104" s="1"/>
    </row>
    <row r="105" spans="1:4" ht="15">
      <c r="A105" s="1"/>
      <c r="B105" s="1"/>
      <c r="D105" s="1"/>
    </row>
    <row r="106" spans="1:4" ht="15">
      <c r="A106" s="1"/>
      <c r="B106" s="1"/>
      <c r="D106" s="1"/>
    </row>
    <row r="107" spans="1:4" ht="15">
      <c r="A107" s="1"/>
      <c r="B107" s="1"/>
      <c r="D107" s="1"/>
    </row>
    <row r="108" spans="1:4" ht="15">
      <c r="A108" s="1"/>
      <c r="B108" s="1"/>
      <c r="D108" s="1"/>
    </row>
    <row r="109" spans="1:4" ht="15">
      <c r="A109" s="1"/>
      <c r="B109" s="1"/>
      <c r="D109" s="1"/>
    </row>
    <row r="110" spans="1:4" ht="15">
      <c r="A110" s="1"/>
      <c r="B110" s="1"/>
      <c r="D110" s="1"/>
    </row>
    <row r="111" spans="2:4" ht="15">
      <c r="B111" s="1"/>
      <c r="D111" s="1"/>
    </row>
    <row r="112" spans="2:4" ht="15">
      <c r="B112" s="1"/>
      <c r="D112" s="1"/>
    </row>
    <row r="113" spans="2:4" ht="15">
      <c r="B113" s="1"/>
      <c r="D113" s="1"/>
    </row>
    <row r="114" spans="2:4" ht="15">
      <c r="B114" s="1"/>
      <c r="D114" s="1"/>
    </row>
    <row r="115" spans="2:4" ht="15">
      <c r="B115" s="1"/>
      <c r="D115" s="1"/>
    </row>
    <row r="116" spans="2:4" ht="15">
      <c r="B116" s="1"/>
      <c r="D116" s="1"/>
    </row>
    <row r="117" spans="2:4" ht="15">
      <c r="B117" s="1"/>
      <c r="D117" s="1"/>
    </row>
    <row r="118" spans="2:4" ht="15">
      <c r="B118" s="1"/>
      <c r="D118" s="1"/>
    </row>
    <row r="119" spans="2:4" ht="15">
      <c r="B119" s="1"/>
      <c r="D119" s="1"/>
    </row>
    <row r="120" spans="2:4" ht="15">
      <c r="B120" s="1"/>
      <c r="D120" s="1"/>
    </row>
    <row r="121" spans="2:4" ht="15">
      <c r="B121" s="1"/>
      <c r="D121" s="1"/>
    </row>
    <row r="122" spans="2:4" ht="15">
      <c r="B122" s="1"/>
      <c r="D122" s="1"/>
    </row>
    <row r="123" spans="2:4" ht="15">
      <c r="B123" s="1"/>
      <c r="D123" s="1"/>
    </row>
    <row r="124" spans="2:4" ht="15">
      <c r="B124" s="1"/>
      <c r="D124" s="1"/>
    </row>
    <row r="125" spans="2:4" ht="15">
      <c r="B125" s="1"/>
      <c r="D125" s="1"/>
    </row>
    <row r="126" spans="2:4" ht="15">
      <c r="B126" s="1"/>
      <c r="D126" s="1"/>
    </row>
    <row r="127" spans="2:4" ht="15">
      <c r="B127" s="1"/>
      <c r="D127" s="1"/>
    </row>
    <row r="128" spans="2:4" ht="15">
      <c r="B128" s="1"/>
      <c r="D128" s="1"/>
    </row>
    <row r="129" spans="2:4" ht="15">
      <c r="B129" s="1"/>
      <c r="D129" s="1"/>
    </row>
    <row r="130" spans="2:4" ht="15">
      <c r="B130" s="1"/>
      <c r="D130" s="1"/>
    </row>
    <row r="131" spans="2:4" ht="15">
      <c r="B131" s="1"/>
      <c r="D131" s="1"/>
    </row>
    <row r="132" spans="2:4" ht="15">
      <c r="B132" s="1"/>
      <c r="D132" s="1"/>
    </row>
    <row r="133" spans="2:4" ht="15">
      <c r="B133" s="1"/>
      <c r="D133" s="1"/>
    </row>
    <row r="134" spans="2:4" ht="15">
      <c r="B134" s="1"/>
      <c r="D134" s="1"/>
    </row>
    <row r="135" spans="2:4" ht="15">
      <c r="B135" s="1"/>
      <c r="D135" s="1"/>
    </row>
    <row r="136" spans="2:4" ht="15">
      <c r="B136" s="1"/>
      <c r="D136" s="1"/>
    </row>
    <row r="137" spans="2:4" ht="15">
      <c r="B137" s="1"/>
      <c r="D137" s="1"/>
    </row>
    <row r="138" spans="2:4" ht="15">
      <c r="B138" s="1"/>
      <c r="D138" s="1"/>
    </row>
    <row r="139" spans="2:4" ht="15">
      <c r="B139" s="1"/>
      <c r="D139" s="1"/>
    </row>
    <row r="140" spans="2:4" ht="15">
      <c r="B140" s="1"/>
      <c r="D140" s="1"/>
    </row>
    <row r="141" spans="2:4" ht="15">
      <c r="B141" s="1"/>
      <c r="D141" s="1"/>
    </row>
    <row r="142" spans="2:4" ht="15">
      <c r="B142" s="1"/>
      <c r="D142" s="1"/>
    </row>
    <row r="143" spans="2:4" ht="15">
      <c r="B143" s="1"/>
      <c r="D143" s="1"/>
    </row>
    <row r="144" spans="2:4" ht="15">
      <c r="B144" s="1"/>
      <c r="D144" s="1"/>
    </row>
    <row r="145" spans="2:4" ht="15">
      <c r="B145" s="1"/>
      <c r="D145" s="1"/>
    </row>
    <row r="146" spans="2:4" ht="15">
      <c r="B146" s="1"/>
      <c r="D146" s="1"/>
    </row>
    <row r="147" spans="2:4" ht="15">
      <c r="B147" s="1"/>
      <c r="D147" s="1"/>
    </row>
    <row r="148" spans="2:4" ht="15">
      <c r="B148" s="1"/>
      <c r="D148" s="1"/>
    </row>
    <row r="149" spans="2:4" ht="15">
      <c r="B149" s="1"/>
      <c r="D149" s="1"/>
    </row>
    <row r="150" spans="2:4" ht="15">
      <c r="B150" s="1"/>
      <c r="D150" s="1"/>
    </row>
    <row r="151" spans="2:4" ht="15">
      <c r="B151" s="1"/>
      <c r="D151" s="1"/>
    </row>
    <row r="152" spans="2:4" ht="15">
      <c r="B152" s="1"/>
      <c r="D152" s="1"/>
    </row>
    <row r="153" spans="2:4" ht="15">
      <c r="B153" s="1"/>
      <c r="D153" s="1"/>
    </row>
    <row r="154" spans="2:4" ht="15">
      <c r="B154" s="1"/>
      <c r="D154" s="1"/>
    </row>
    <row r="155" spans="2:4" ht="15">
      <c r="B155" s="1"/>
      <c r="D155" s="1"/>
    </row>
    <row r="156" spans="2:4" ht="15">
      <c r="B156" s="1"/>
      <c r="D156" s="1"/>
    </row>
    <row r="157" ht="15">
      <c r="B157" s="1"/>
    </row>
    <row r="158" ht="15">
      <c r="B158" s="1"/>
    </row>
    <row r="159" ht="15">
      <c r="B159" s="1"/>
    </row>
    <row r="160" ht="15">
      <c r="B160" s="1"/>
    </row>
    <row r="161" ht="15">
      <c r="B161" s="1"/>
    </row>
    <row r="162" ht="15">
      <c r="B162" s="1"/>
    </row>
    <row r="163" ht="15">
      <c r="B163" s="1"/>
    </row>
    <row r="164" ht="15">
      <c r="B164" s="1"/>
    </row>
    <row r="165" ht="15">
      <c r="B165" s="1"/>
    </row>
    <row r="166" ht="15">
      <c r="B166" s="1"/>
    </row>
    <row r="167" ht="15">
      <c r="B167" s="1"/>
    </row>
    <row r="168" ht="15">
      <c r="B168" s="1"/>
    </row>
    <row r="169" ht="15">
      <c r="B169" s="1"/>
    </row>
    <row r="170" ht="15">
      <c r="B170" s="1"/>
    </row>
    <row r="171" ht="15">
      <c r="B171" s="1"/>
    </row>
    <row r="172" ht="15">
      <c r="B172" s="1"/>
    </row>
    <row r="173" ht="15">
      <c r="B173" s="1"/>
    </row>
    <row r="174" ht="15">
      <c r="B174" s="1"/>
    </row>
    <row r="175" ht="15">
      <c r="B175" s="1"/>
    </row>
    <row r="176" ht="15">
      <c r="B176" s="1"/>
    </row>
    <row r="177" ht="15">
      <c r="B177" s="1"/>
    </row>
    <row r="178" ht="15">
      <c r="B178" s="1"/>
    </row>
    <row r="179" ht="15">
      <c r="B179" s="1"/>
    </row>
    <row r="180" ht="15">
      <c r="B180" s="1"/>
    </row>
    <row r="181" ht="15">
      <c r="B181" s="1"/>
    </row>
    <row r="182" ht="15">
      <c r="B182" s="1"/>
    </row>
    <row r="183" ht="15">
      <c r="B183" s="1"/>
    </row>
    <row r="184" ht="15">
      <c r="B184" s="1"/>
    </row>
    <row r="185" ht="15">
      <c r="B185" s="1"/>
    </row>
    <row r="186" ht="15">
      <c r="B186" s="1"/>
    </row>
    <row r="187" ht="15">
      <c r="B187" s="1"/>
    </row>
    <row r="188" ht="15">
      <c r="B188" s="1"/>
    </row>
    <row r="189" ht="15">
      <c r="B189" s="1"/>
    </row>
    <row r="190" ht="15">
      <c r="B190" s="1"/>
    </row>
    <row r="191" ht="15">
      <c r="B191" s="1"/>
    </row>
    <row r="192" ht="15">
      <c r="B192" s="1"/>
    </row>
    <row r="193" ht="15">
      <c r="B193" s="1"/>
    </row>
    <row r="194" ht="15">
      <c r="B194" s="1"/>
    </row>
    <row r="195" ht="15">
      <c r="B195" s="1"/>
    </row>
    <row r="196" ht="15">
      <c r="B196" s="1"/>
    </row>
    <row r="197" ht="15">
      <c r="B197" s="1"/>
    </row>
    <row r="198" ht="15">
      <c r="B198" s="1"/>
    </row>
    <row r="199" ht="15">
      <c r="B199" s="1"/>
    </row>
    <row r="200" ht="15">
      <c r="B200" s="1"/>
    </row>
    <row r="201" ht="15">
      <c r="B201" s="1"/>
    </row>
    <row r="202" ht="15">
      <c r="B202" s="1"/>
    </row>
    <row r="203" ht="15">
      <c r="B203" s="1"/>
    </row>
    <row r="204" ht="15">
      <c r="B204" s="1"/>
    </row>
    <row r="205" ht="15">
      <c r="B205" s="1"/>
    </row>
    <row r="206" ht="15">
      <c r="B206" s="1"/>
    </row>
    <row r="207" ht="15">
      <c r="B207" s="1"/>
    </row>
    <row r="208" ht="15">
      <c r="B208" s="1"/>
    </row>
    <row r="209" ht="15">
      <c r="B209" s="1"/>
    </row>
    <row r="210" ht="15">
      <c r="B210" s="1"/>
    </row>
    <row r="211" ht="15">
      <c r="B211" s="1"/>
    </row>
    <row r="212" ht="15">
      <c r="B212" s="1"/>
    </row>
    <row r="213" ht="15">
      <c r="B213" s="1"/>
    </row>
    <row r="214" ht="15">
      <c r="B214" s="1"/>
    </row>
    <row r="215" ht="15">
      <c r="B215" s="1"/>
    </row>
    <row r="216" ht="15">
      <c r="B216" s="1"/>
    </row>
    <row r="217" ht="15">
      <c r="B217" s="1"/>
    </row>
    <row r="218" ht="15">
      <c r="B218" s="1"/>
    </row>
    <row r="219" ht="15">
      <c r="B219" s="1"/>
    </row>
    <row r="220" ht="15">
      <c r="B220" s="1"/>
    </row>
    <row r="221" ht="15">
      <c r="B221" s="1"/>
    </row>
    <row r="222" ht="15">
      <c r="B222" s="1"/>
    </row>
    <row r="223" ht="15">
      <c r="B223" s="1"/>
    </row>
    <row r="224" ht="15">
      <c r="B224" s="1"/>
    </row>
    <row r="225" ht="15">
      <c r="B225" s="1"/>
    </row>
    <row r="226" ht="15">
      <c r="B226" s="1"/>
    </row>
  </sheetData>
  <sheetProtection/>
  <printOptions/>
  <pageMargins left="0.5" right="0.5" top="0.5" bottom="0.9027777777777778" header="0.5" footer="0.5"/>
  <pageSetup fitToHeight="2" orientation="portrait"/>
  <rowBreaks count="2" manualBreakCount="2">
    <brk id="29" max="255" man="1"/>
    <brk id="58"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5.75"/>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5.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Kerin Huber</dc:creator>
  <cp:keywords/>
  <dc:description/>
  <cp:lastModifiedBy>Kerin Huber</cp:lastModifiedBy>
  <cp:lastPrinted>2013-10-12T18:34:24Z</cp:lastPrinted>
  <dcterms:created xsi:type="dcterms:W3CDTF">2010-02-06T00:15:59Z</dcterms:created>
  <dcterms:modified xsi:type="dcterms:W3CDTF">2013-10-21T18:58:26Z</dcterms:modified>
  <cp:category/>
  <cp:version/>
  <cp:contentType/>
  <cp:contentStatus/>
</cp:coreProperties>
</file>